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P:\21311\30100528_Lagan_samordnad_recipientkontroll_2026\000\07_Arbetsmaterial\Månadsrapport\"/>
    </mc:Choice>
  </mc:AlternateContent>
  <xr:revisionPtr revIDLastSave="0" documentId="13_ncr:1_{7F889244-CA36-45A4-87FC-91A4058CD33B}" xr6:coauthVersionLast="47" xr6:coauthVersionMax="47" xr10:uidLastSave="{00000000-0000-0000-0000-000000000000}"/>
  <bookViews>
    <workbookView xWindow="-120" yWindow="-120" windowWidth="29040" windowHeight="15720" tabRatio="682" activeTab="3" xr2:uid="{00000000-000D-0000-FFFF-FFFF00000000}"/>
  </bookViews>
  <sheets>
    <sheet name="Månadsrapport" sheetId="8" r:id="rId1"/>
    <sheet name="Vattenkemi rinnande vatten (L1)" sheetId="1" r:id="rId2"/>
    <sheet name="Vattenkemi sjöar (L2)" sheetId="2" r:id="rId3"/>
    <sheet name="Vattenkemi metaller (L3)" sheetId="3" r:id="rId4"/>
    <sheet name="PFAS" sheetId="6" r:id="rId5"/>
  </sheets>
  <definedNames>
    <definedName name="_xlnm._FilterDatabase" localSheetId="2" hidden="1">'Vattenkemi sjöar (L2)'!$A$10:$BT$10</definedName>
    <definedName name="_xlnm.Print_Area" localSheetId="1">'Vattenkemi rinnande vatten (L1)'!$A$1:$R$206</definedName>
    <definedName name="_xlnm.Print_Area" localSheetId="2">'Vattenkemi sjöar (L2)'!$A$1:$AA$34</definedName>
    <definedName name="_xlnm.Print_Titles" localSheetId="1">'Vattenkemi rinnande vatten (L1)'!$1:$11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9" i="8" l="1"/>
  <c r="B268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tc={65A16997-728C-4B9F-BF80-78C6E1DACE3A}</author>
  </authors>
  <commentList>
    <comment ref="E8" authorId="0" shapeId="0" xr:uid="{65A16997-728C-4B9F-BF80-78C6E1DACE3A}">
      <text>
        <t>[Trådad kommentar]
I din version av Excel kan du läsa den här trådade kommentaren, men eventuella ändringar i den tas bort om filen öppnas i en senare version av Excel. Läs mer: https://go.microsoft.com/fwlink/?linkid=870924
Kommentar:
    Även kallat aluminium reaktivt</t>
      </text>
    </comment>
  </commentList>
</comments>
</file>

<file path=xl/sharedStrings.xml><?xml version="1.0" encoding="utf-8"?>
<sst xmlns="http://schemas.openxmlformats.org/spreadsheetml/2006/main" count="1017" uniqueCount="216">
  <si>
    <t>Lagans Vattenråd</t>
  </si>
  <si>
    <t>www.lagansvattenrad.se</t>
  </si>
  <si>
    <t>Kommentarer till resultaten från vattenundersökningarna i Lagans vattensystem</t>
  </si>
  <si>
    <t>Företagsvägen 2</t>
  </si>
  <si>
    <t>435 33 Mölnlycke</t>
  </si>
  <si>
    <t>VATTENKEMISKA ANALYSER I RINNANDE VATTEN (L1)</t>
  </si>
  <si>
    <t>Markerarar att halten motsvarar NV:s tillståndsklass 4</t>
  </si>
  <si>
    <t>Markerarar att halten motsvarar NV:s tillståndsklass 5</t>
  </si>
  <si>
    <t>Kursiva värden anger halt under rapporteringsgränsen (&lt;)</t>
  </si>
  <si>
    <t xml:space="preserve">Färgerna anger tillståndsklass enligt "Bedömningsgrunder för miljökvalitet" (NV rapport 4913, 1999). </t>
  </si>
  <si>
    <t>Den allmänna betydelsen av tillståndsklasserna är: 1 = mycket lågt värde, 2 = lågt värde, 3 = måttligt högt värde, 4 = högt värde, 5 = mycket högt värde.</t>
  </si>
  <si>
    <r>
      <t>När det gäller pH, alk., 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, och 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% är dock betydelsen den omvända.</t>
    </r>
  </si>
  <si>
    <t>Bedömningarna av N-tot och P-tot i rinnande vatten baseras på tillståndsgränserna för sjöar.</t>
  </si>
  <si>
    <t>Idnr</t>
  </si>
  <si>
    <t>Provstation</t>
  </si>
  <si>
    <t>Datum</t>
  </si>
  <si>
    <t>Temp.</t>
  </si>
  <si>
    <t>Turb.</t>
  </si>
  <si>
    <t>Färg-</t>
  </si>
  <si>
    <t>Abs F</t>
  </si>
  <si>
    <t>TOC</t>
  </si>
  <si>
    <t>DOC</t>
  </si>
  <si>
    <t>Kond.</t>
  </si>
  <si>
    <t>pH</t>
  </si>
  <si>
    <t>Alk.</t>
  </si>
  <si>
    <t>NH4-N</t>
  </si>
  <si>
    <r>
      <t>NO</t>
    </r>
    <r>
      <rPr>
        <b/>
        <vertAlign val="subscript"/>
        <sz val="10"/>
        <rFont val="Arial"/>
        <family val="2"/>
      </rPr>
      <t>2+3</t>
    </r>
    <r>
      <rPr>
        <b/>
        <sz val="10"/>
        <rFont val="Arial"/>
        <family val="2"/>
      </rPr>
      <t>-N</t>
    </r>
  </si>
  <si>
    <t>Tot-N</t>
  </si>
  <si>
    <t>Tot-P</t>
  </si>
  <si>
    <r>
      <t>O</t>
    </r>
    <r>
      <rPr>
        <b/>
        <vertAlign val="subscript"/>
        <sz val="10"/>
        <rFont val="Arial"/>
        <family val="2"/>
      </rPr>
      <t>2</t>
    </r>
  </si>
  <si>
    <t>Ca</t>
  </si>
  <si>
    <t>Mg</t>
  </si>
  <si>
    <t>Cl</t>
  </si>
  <si>
    <t xml:space="preserve">                  </t>
  </si>
  <si>
    <t>(°C)</t>
  </si>
  <si>
    <t>(FNU)</t>
  </si>
  <si>
    <t>tal</t>
  </si>
  <si>
    <t>420/5</t>
  </si>
  <si>
    <t>(mg/l)</t>
  </si>
  <si>
    <t>(mS/m)</t>
  </si>
  <si>
    <t>(mekv/l)</t>
  </si>
  <si>
    <t>(µg/l)</t>
  </si>
  <si>
    <t>%</t>
  </si>
  <si>
    <t>Lagan, nedströms Laholm</t>
  </si>
  <si>
    <t>Lagan, nedströms Ängabäck</t>
  </si>
  <si>
    <t>Lagan, nedströms Ljungby</t>
  </si>
  <si>
    <t>Lagan, nedströms Värnamo</t>
  </si>
  <si>
    <t>Lagan, utlopp Fågelforsdammen</t>
  </si>
  <si>
    <t>Krokån</t>
  </si>
  <si>
    <t>Vänneån</t>
  </si>
  <si>
    <t>Dravens utlopp</t>
  </si>
  <si>
    <t>Storåns inlopp i Bolmen</t>
  </si>
  <si>
    <t>Hägnaån, nedströms ARV</t>
  </si>
  <si>
    <t>Härån</t>
  </si>
  <si>
    <t>Resultat från årets provtagning</t>
  </si>
  <si>
    <t>VATTENKEMISKA ANALYSER I SJÖAR (L2)</t>
  </si>
  <si>
    <t>När det gäller pH, alk., O2, och O2% är dock betydelsen den omvända.</t>
  </si>
  <si>
    <t>Djup</t>
  </si>
  <si>
    <t>Siktdjup (m)</t>
  </si>
  <si>
    <t>Abs 420F</t>
  </si>
  <si>
    <t>N tot</t>
  </si>
  <si>
    <t>P tot</t>
  </si>
  <si>
    <t>O2</t>
  </si>
  <si>
    <t>Na</t>
  </si>
  <si>
    <t>K</t>
  </si>
  <si>
    <t>SO4</t>
  </si>
  <si>
    <t>Kl.fyll a</t>
  </si>
  <si>
    <t>(m)</t>
  </si>
  <si>
    <t>u.kik.</t>
  </si>
  <si>
    <t>m.kik.</t>
  </si>
  <si>
    <t>(abs/5 cm)</t>
  </si>
  <si>
    <r>
      <t>(</t>
    </r>
    <r>
      <rPr>
        <b/>
        <sz val="9"/>
        <rFont val="Calibri"/>
        <family val="2"/>
      </rPr>
      <t>µg/l)</t>
    </r>
  </si>
  <si>
    <t>Vidöstern, södra, yta</t>
  </si>
  <si>
    <t>Vidöstern, södra, botten</t>
  </si>
  <si>
    <t>Vidöstern, norra, yta</t>
  </si>
  <si>
    <t>Vidöstern, norra, botten</t>
  </si>
  <si>
    <t>Eckern, yta</t>
  </si>
  <si>
    <t>Eckern, botten</t>
  </si>
  <si>
    <t>Bolmen, södra, yta</t>
  </si>
  <si>
    <t>Bolmen, södra, botten</t>
  </si>
  <si>
    <t>Unnen, norra, yta</t>
  </si>
  <si>
    <t>Unnen, norra, botten</t>
  </si>
  <si>
    <t>Bolmen, norra, yta</t>
  </si>
  <si>
    <t>Bolmen, norra, botten</t>
  </si>
  <si>
    <t>Flaten, yta</t>
  </si>
  <si>
    <t>Flaten, yta, botten</t>
  </si>
  <si>
    <t>Flåren, yta</t>
  </si>
  <si>
    <t>Flåren, botten</t>
  </si>
  <si>
    <t>Lyen, yta</t>
  </si>
  <si>
    <t>Lyen, botten</t>
  </si>
  <si>
    <t>Rusken, söder, yta</t>
  </si>
  <si>
    <t>Rusken, söder, botten</t>
  </si>
  <si>
    <t>Allgunnen, yta</t>
  </si>
  <si>
    <t>Allgunnen, botten</t>
  </si>
  <si>
    <t>Hindsen, norr, yta</t>
  </si>
  <si>
    <t>Hindsen, norr, botten</t>
  </si>
  <si>
    <t>VATTENKEMISKA ANALYSER I RINNANDE VATTEN, Metaller mm (L3)</t>
  </si>
  <si>
    <t>Al</t>
  </si>
  <si>
    <t>Al mono</t>
  </si>
  <si>
    <t>Al labilt</t>
  </si>
  <si>
    <t>Hg</t>
  </si>
  <si>
    <t>As</t>
  </si>
  <si>
    <t>Co</t>
  </si>
  <si>
    <t>Cu</t>
  </si>
  <si>
    <t>Cd</t>
  </si>
  <si>
    <t>Cr</t>
  </si>
  <si>
    <t>Ni</t>
  </si>
  <si>
    <t>Pb</t>
  </si>
  <si>
    <t>Zn</t>
  </si>
  <si>
    <t>Fe</t>
  </si>
  <si>
    <t>Mn</t>
  </si>
  <si>
    <r>
      <t>SO</t>
    </r>
    <r>
      <rPr>
        <b/>
        <vertAlign val="subscript"/>
        <sz val="9"/>
        <rFont val="Arial"/>
        <family val="2"/>
      </rPr>
      <t>4</t>
    </r>
  </si>
  <si>
    <t>Si</t>
  </si>
  <si>
    <t>ng/l</t>
  </si>
  <si>
    <t>Markerarar att halter över rapporteringsgränsen detekterats</t>
  </si>
  <si>
    <t>Markerarar att halten överstiger gränsvärden enligt HVMFS 2019:25</t>
  </si>
  <si>
    <r>
      <t xml:space="preserve">Mätvärden för 12 högflourerade ämnen (PFAS), Alla förutom PFOSA ingår i </t>
    </r>
    <r>
      <rPr>
        <b/>
        <sz val="10"/>
        <rFont val="Arial"/>
        <family val="2"/>
      </rPr>
      <t>Summa 11 PFAS</t>
    </r>
    <r>
      <rPr>
        <sz val="10"/>
        <rFont val="Arial"/>
        <family val="2"/>
      </rPr>
      <t xml:space="preserve"> som används i myndigheternas bedömningsgrunder.</t>
    </r>
  </si>
  <si>
    <t>De 12 PFAS-ämnena är:</t>
  </si>
  <si>
    <t>Perfluorbutansulfonat (PFBS), Perfluorhexansulfonat(PFHxS), Perfluoroktansulfonsyra (PFOS), Perfluorpentansyra (PFPeA), Perfluorhexansyra (PFHxA), Perfluorheptansyra (PFHpA), 
Perfluoroktansulfonat (PFOA), Fluortelomersulfonat (6:2 FTS), Perfluorbutansyra (PFBA), Perfluornonansyra (PFNA), Perfluordekansyra (PFDA), Perfluoroktansulfonamid (PFOSA)
PFOS och PFOA delas upp i linjära och grenade isomerer, för övriga ämnen mäts enbart de linjära.</t>
  </si>
  <si>
    <t>PFBS</t>
  </si>
  <si>
    <t>PFHxS</t>
  </si>
  <si>
    <t>PFOS, linjär</t>
  </si>
  <si>
    <t>PFOS, grenad</t>
  </si>
  <si>
    <t>PFOS, total</t>
  </si>
  <si>
    <t>PFPeA</t>
  </si>
  <si>
    <t>PFHxA</t>
  </si>
  <si>
    <t>PFHpA</t>
  </si>
  <si>
    <t>PFOA, linjär</t>
  </si>
  <si>
    <t>PFOA, grenad</t>
  </si>
  <si>
    <t>PFOA, total</t>
  </si>
  <si>
    <t>6:2 FTS</t>
  </si>
  <si>
    <t>PFBA</t>
  </si>
  <si>
    <t>PFNA</t>
  </si>
  <si>
    <t>PFDA</t>
  </si>
  <si>
    <t>PFOSA</t>
  </si>
  <si>
    <t>Summa 11 PFAS</t>
  </si>
  <si>
    <t>Lagan, Nedströms Värnamo</t>
  </si>
  <si>
    <t>Lagan,Nedströms Skillingaryd</t>
  </si>
  <si>
    <t>* Förhöjd rapporteringsgräns för vissa perfluorerade ämnen på grund av störningar från andra ämnen i provet.</t>
  </si>
  <si>
    <t>Sweco Sverige AB</t>
  </si>
  <si>
    <t>https://www.sweco.se/vart-erbjudande/miljo-och-hallbarhet/vattenmiljo/</t>
  </si>
  <si>
    <t>Summa 4 PFAS</t>
  </si>
  <si>
    <t>michaela.stragnefors@sweco.se</t>
  </si>
  <si>
    <t>Månadsrapporter 2026</t>
  </si>
  <si>
    <t>Summa 21 PFAS</t>
  </si>
  <si>
    <t>2026-01-20</t>
  </si>
  <si>
    <t>Stödtorpsån</t>
  </si>
  <si>
    <t>Lagan, nedströms Timfors</t>
  </si>
  <si>
    <t>Lagan, nedströms Traryd</t>
  </si>
  <si>
    <t>Lagan, Vidösterns utlopp</t>
  </si>
  <si>
    <t>Lagan, nedströms Skillingaryd</t>
  </si>
  <si>
    <t>Lagan, nedströms WaggerydCell</t>
  </si>
  <si>
    <t>Lagan, nedströms Vaggeryd ARV</t>
  </si>
  <si>
    <t>Bolmån, nedströms Kösen</t>
  </si>
  <si>
    <t>Skeen, Bolmens utlopp</t>
  </si>
  <si>
    <t>Kåtån, nedströms Ljungby</t>
  </si>
  <si>
    <t>Murån</t>
  </si>
  <si>
    <t>Unnens utlopp</t>
  </si>
  <si>
    <t>Lillån, inlopp i Bolmen</t>
  </si>
  <si>
    <t>Ölmestadsån</t>
  </si>
  <si>
    <t>Viskeån, inlopp i Draven</t>
  </si>
  <si>
    <t>552B</t>
  </si>
  <si>
    <t>Storån, nedströms Forsheda ARV</t>
  </si>
  <si>
    <t>Storån, nedströms Törestorp</t>
  </si>
  <si>
    <t>Storån, Flatens utlopp</t>
  </si>
  <si>
    <t>Västerån, uppströms Långasjön</t>
  </si>
  <si>
    <t>Lillån, nedströms Bredaryd</t>
  </si>
  <si>
    <t>Lillån</t>
  </si>
  <si>
    <t>Helvetesbäcken</t>
  </si>
  <si>
    <t>Skålån, nedströms Flåren</t>
  </si>
  <si>
    <t>Borån, nedströms Bor</t>
  </si>
  <si>
    <t>Årån, inlopp i Furen</t>
  </si>
  <si>
    <t>Osån</t>
  </si>
  <si>
    <t>Vrigstadån, nedstr Vrigstads ARV</t>
  </si>
  <si>
    <t>Hillens utlopp</t>
  </si>
  <si>
    <t>Hägnaån</t>
  </si>
  <si>
    <t>Hägnaån, nedströms Sävsjö tippar</t>
  </si>
  <si>
    <t>Ljungaån</t>
  </si>
  <si>
    <t>Sävsjöån</t>
  </si>
  <si>
    <t>Toftaån</t>
  </si>
  <si>
    <t>Hagasjöbäcken</t>
  </si>
  <si>
    <t>Hokaån</t>
  </si>
  <si>
    <t>Malmbäcksån</t>
  </si>
  <si>
    <t>Hokån</t>
  </si>
  <si>
    <t>Stödstorpsån nedstr Wagg.Cell</t>
  </si>
  <si>
    <t>Stödstorpsån uppstr Wagg.Cell</t>
  </si>
  <si>
    <t>Hjortsjöns utlopp</t>
  </si>
  <si>
    <t>2026-02-11</t>
  </si>
  <si>
    <t>2026-02-12</t>
  </si>
  <si>
    <t xml:space="preserve">Vänneån </t>
  </si>
  <si>
    <t>Storån, nedstr Forsheda ARV</t>
  </si>
  <si>
    <t>&lt;1</t>
  </si>
  <si>
    <t>PFUnDA</t>
  </si>
  <si>
    <t>PFDoDA</t>
  </si>
  <si>
    <t>PFTrDA</t>
  </si>
  <si>
    <t>PFDS</t>
  </si>
  <si>
    <t>PFPeS</t>
  </si>
  <si>
    <t>PFHpS</t>
  </si>
  <si>
    <t>PFNS</t>
  </si>
  <si>
    <t>PFUnDS</t>
  </si>
  <si>
    <t>PFDoDS</t>
  </si>
  <si>
    <t>PFTrDS</t>
  </si>
  <si>
    <t>Summa 22 PFAS</t>
  </si>
  <si>
    <t>Bedömningarna baseras på påvisad förekomst av ämnet, samt om mätvärdet motsvarar sänkt ekologisk eller kemisk status enligt HVMFS 2019:25, eller överstiger gränsvärden för dricksvatten enligt LIVSFS 2022:12 (för PFAS 4 och PFAS 21 i dricksvatten).</t>
  </si>
  <si>
    <t>&lt;0,3</t>
  </si>
  <si>
    <t>&lt;0,2</t>
  </si>
  <si>
    <t>&lt;0,6</t>
  </si>
  <si>
    <t>1,8*</t>
  </si>
  <si>
    <t>&lt;2*</t>
  </si>
  <si>
    <t>2026-03-19</t>
  </si>
  <si>
    <t>2026-04-13</t>
  </si>
  <si>
    <t>2026-04-14</t>
  </si>
  <si>
    <t>&lt;9*</t>
  </si>
  <si>
    <t>2026-05-20</t>
  </si>
  <si>
    <t>2026-06-16</t>
  </si>
  <si>
    <t>2026-06-17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</si>
</sst>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[$-41D]mmmm\ yyyy;@"/>
    <numFmt numFmtId="167" formatCode="0.00000000"/>
  </numFmts>
  <fonts count="22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vertAlign val="subscript"/>
      <sz val="10"/>
      <name val="Arial"/>
      <family val="2"/>
    </font>
    <font>
      <sz val="10"/>
      <name val="Helv"/>
    </font>
    <font>
      <u/>
      <sz val="10"/>
      <color indexed="12"/>
      <name val="Arial"/>
      <family val="2"/>
    </font>
    <font>
      <vertAlign val="sub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bscript"/>
      <sz val="9"/>
      <name val="Arial"/>
      <family val="2"/>
    </font>
    <font>
      <i/>
      <sz val="9"/>
      <name val="Arial"/>
      <family val="2"/>
    </font>
    <font>
      <b/>
      <sz val="9"/>
      <name val="Calibri"/>
      <family val="2"/>
    </font>
    <font>
      <b/>
      <sz val="18"/>
      <color indexed="18"/>
      <name val="Arial"/>
      <family val="2"/>
    </font>
    <font>
      <sz val="10"/>
      <color rgb="FF0070C0"/>
      <name val="Arial"/>
      <family val="2"/>
    </font>
    <font>
      <i/>
      <sz val="10"/>
      <name val="Arial"/>
      <family val="2"/>
    </font>
    <font>
      <sz val="18"/>
      <color theme="5" tint="-0.499984740745262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u/>
      <sz val="10"/>
      <color rgb="FFFF000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13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3"/>
      </patternFill>
    </fill>
    <fill>
      <patternFill patternType="solid">
        <fgColor indexed="22"/>
        <bgColor indexed="5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7">
    <xf numFmtId="0" fontId="0" fillId="0" borderId="0" xfId="0"/>
    <xf numFmtId="0" fontId="2" fillId="0" borderId="0" xfId="0" applyFont="1"/>
    <xf numFmtId="164" fontId="2" fillId="0" borderId="0" xfId="0" applyNumberFormat="1" applyFont="1"/>
    <xf numFmtId="1" fontId="2" fillId="0" borderId="0" xfId="0" applyNumberFormat="1" applyFont="1"/>
    <xf numFmtId="2" fontId="2" fillId="0" borderId="0" xfId="0" applyNumberFormat="1" applyFont="1"/>
    <xf numFmtId="14" fontId="2" fillId="0" borderId="0" xfId="0" applyNumberFormat="1" applyFont="1" applyAlignment="1">
      <alignment horizontal="left"/>
    </xf>
    <xf numFmtId="165" fontId="2" fillId="0" borderId="0" xfId="0" applyNumberFormat="1" applyFont="1"/>
    <xf numFmtId="14" fontId="2" fillId="0" borderId="0" xfId="0" applyNumberFormat="1" applyFont="1"/>
    <xf numFmtId="164" fontId="2" fillId="2" borderId="0" xfId="0" applyNumberFormat="1" applyFont="1" applyFill="1"/>
    <xf numFmtId="2" fontId="2" fillId="2" borderId="0" xfId="0" applyNumberFormat="1" applyFont="1" applyFill="1"/>
    <xf numFmtId="165" fontId="2" fillId="2" borderId="0" xfId="0" applyNumberFormat="1" applyFont="1" applyFill="1"/>
    <xf numFmtId="164" fontId="2" fillId="3" borderId="0" xfId="0" applyNumberFormat="1" applyFont="1" applyFill="1"/>
    <xf numFmtId="164" fontId="2" fillId="4" borderId="0" xfId="0" applyNumberFormat="1" applyFont="1" applyFill="1"/>
    <xf numFmtId="1" fontId="2" fillId="2" borderId="0" xfId="0" applyNumberFormat="1" applyFont="1" applyFill="1"/>
    <xf numFmtId="14" fontId="2" fillId="5" borderId="0" xfId="0" applyNumberFormat="1" applyFont="1" applyFill="1" applyAlignment="1">
      <alignment horizontal="left"/>
    </xf>
    <xf numFmtId="1" fontId="2" fillId="5" borderId="0" xfId="0" applyNumberFormat="1" applyFont="1" applyFill="1"/>
    <xf numFmtId="165" fontId="2" fillId="5" borderId="0" xfId="0" applyNumberFormat="1" applyFont="1" applyFill="1"/>
    <xf numFmtId="2" fontId="2" fillId="5" borderId="0" xfId="0" applyNumberFormat="1" applyFont="1" applyFill="1"/>
    <xf numFmtId="164" fontId="2" fillId="5" borderId="0" xfId="0" applyNumberFormat="1" applyFont="1" applyFill="1"/>
    <xf numFmtId="0" fontId="2" fillId="5" borderId="0" xfId="0" applyFont="1" applyFill="1"/>
    <xf numFmtId="164" fontId="1" fillId="5" borderId="0" xfId="0" applyNumberFormat="1" applyFont="1" applyFill="1" applyAlignment="1">
      <alignment horizontal="right"/>
    </xf>
    <xf numFmtId="1" fontId="1" fillId="5" borderId="0" xfId="0" applyNumberFormat="1" applyFont="1" applyFill="1" applyAlignment="1">
      <alignment horizontal="right"/>
    </xf>
    <xf numFmtId="14" fontId="2" fillId="5" borderId="0" xfId="0" applyNumberFormat="1" applyFont="1" applyFill="1"/>
    <xf numFmtId="164" fontId="2" fillId="6" borderId="0" xfId="0" applyNumberFormat="1" applyFont="1" applyFill="1"/>
    <xf numFmtId="164" fontId="2" fillId="7" borderId="0" xfId="0" applyNumberFormat="1" applyFont="1" applyFill="1"/>
    <xf numFmtId="14" fontId="1" fillId="5" borderId="0" xfId="0" applyNumberFormat="1" applyFont="1" applyFill="1" applyAlignment="1">
      <alignment horizontal="left"/>
    </xf>
    <xf numFmtId="0" fontId="1" fillId="5" borderId="0" xfId="0" applyFont="1" applyFill="1" applyAlignment="1">
      <alignment horizontal="right"/>
    </xf>
    <xf numFmtId="2" fontId="1" fillId="5" borderId="0" xfId="0" applyNumberFormat="1" applyFont="1" applyFill="1" applyAlignment="1">
      <alignment horizontal="right"/>
    </xf>
    <xf numFmtId="14" fontId="2" fillId="2" borderId="0" xfId="0" applyNumberFormat="1" applyFont="1" applyFill="1" applyAlignment="1">
      <alignment horizontal="left"/>
    </xf>
    <xf numFmtId="0" fontId="2" fillId="0" borderId="2" xfId="0" applyFont="1" applyBorder="1"/>
    <xf numFmtId="164" fontId="2" fillId="0" borderId="3" xfId="0" applyNumberFormat="1" applyFont="1" applyBorder="1"/>
    <xf numFmtId="164" fontId="2" fillId="0" borderId="4" xfId="0" applyNumberFormat="1" applyFont="1" applyBorder="1"/>
    <xf numFmtId="0" fontId="2" fillId="0" borderId="3" xfId="0" applyFont="1" applyBorder="1"/>
    <xf numFmtId="2" fontId="2" fillId="0" borderId="3" xfId="0" applyNumberFormat="1" applyFont="1" applyBorder="1"/>
    <xf numFmtId="0" fontId="2" fillId="0" borderId="7" xfId="0" applyFont="1" applyBorder="1"/>
    <xf numFmtId="2" fontId="2" fillId="0" borderId="3" xfId="0" applyNumberFormat="1" applyFont="1" applyBorder="1" applyAlignment="1">
      <alignment horizontal="center"/>
    </xf>
    <xf numFmtId="165" fontId="2" fillId="0" borderId="3" xfId="0" applyNumberFormat="1" applyFont="1" applyBorder="1"/>
    <xf numFmtId="1" fontId="2" fillId="0" borderId="3" xfId="0" applyNumberFormat="1" applyFont="1" applyBorder="1"/>
    <xf numFmtId="164" fontId="2" fillId="0" borderId="3" xfId="0" applyNumberFormat="1" applyFont="1" applyBorder="1" applyAlignment="1">
      <alignment horizontal="center"/>
    </xf>
    <xf numFmtId="0" fontId="2" fillId="0" borderId="9" xfId="0" applyFont="1" applyBorder="1"/>
    <xf numFmtId="2" fontId="2" fillId="0" borderId="10" xfId="0" applyNumberFormat="1" applyFont="1" applyBorder="1"/>
    <xf numFmtId="165" fontId="2" fillId="0" borderId="10" xfId="0" applyNumberFormat="1" applyFont="1" applyBorder="1"/>
    <xf numFmtId="0" fontId="7" fillId="5" borderId="0" xfId="0" applyFont="1" applyFill="1"/>
    <xf numFmtId="0" fontId="7" fillId="0" borderId="0" xfId="0" applyFont="1"/>
    <xf numFmtId="0" fontId="7" fillId="2" borderId="0" xfId="0" applyFont="1" applyFill="1"/>
    <xf numFmtId="0" fontId="7" fillId="0" borderId="2" xfId="0" applyFont="1" applyBorder="1"/>
    <xf numFmtId="2" fontId="7" fillId="0" borderId="3" xfId="0" applyNumberFormat="1" applyFont="1" applyBorder="1"/>
    <xf numFmtId="165" fontId="7" fillId="0" borderId="3" xfId="0" applyNumberFormat="1" applyFont="1" applyBorder="1"/>
    <xf numFmtId="164" fontId="7" fillId="0" borderId="3" xfId="0" applyNumberFormat="1" applyFont="1" applyBorder="1"/>
    <xf numFmtId="164" fontId="7" fillId="0" borderId="5" xfId="0" applyNumberFormat="1" applyFont="1" applyBorder="1"/>
    <xf numFmtId="2" fontId="7" fillId="0" borderId="4" xfId="0" applyNumberFormat="1" applyFont="1" applyBorder="1"/>
    <xf numFmtId="164" fontId="7" fillId="0" borderId="4" xfId="0" applyNumberFormat="1" applyFont="1" applyBorder="1"/>
    <xf numFmtId="164" fontId="7" fillId="0" borderId="8" xfId="0" applyNumberFormat="1" applyFont="1" applyBorder="1"/>
    <xf numFmtId="164" fontId="7" fillId="5" borderId="0" xfId="0" applyNumberFormat="1" applyFont="1" applyFill="1" applyAlignment="1">
      <alignment horizontal="right"/>
    </xf>
    <xf numFmtId="1" fontId="7" fillId="0" borderId="3" xfId="0" applyNumberFormat="1" applyFont="1" applyBorder="1"/>
    <xf numFmtId="164" fontId="7" fillId="5" borderId="0" xfId="0" applyNumberFormat="1" applyFont="1" applyFill="1"/>
    <xf numFmtId="164" fontId="8" fillId="5" borderId="0" xfId="0" applyNumberFormat="1" applyFont="1" applyFill="1" applyAlignment="1">
      <alignment horizontal="right"/>
    </xf>
    <xf numFmtId="0" fontId="7" fillId="5" borderId="0" xfId="0" applyFont="1" applyFill="1" applyAlignment="1">
      <alignment horizontal="right"/>
    </xf>
    <xf numFmtId="14" fontId="7" fillId="0" borderId="3" xfId="0" applyNumberFormat="1" applyFont="1" applyBorder="1" applyAlignment="1">
      <alignment horizontal="left"/>
    </xf>
    <xf numFmtId="14" fontId="7" fillId="0" borderId="4" xfId="0" applyNumberFormat="1" applyFont="1" applyBorder="1" applyAlignment="1">
      <alignment horizontal="left"/>
    </xf>
    <xf numFmtId="2" fontId="7" fillId="0" borderId="10" xfId="0" applyNumberFormat="1" applyFont="1" applyBorder="1"/>
    <xf numFmtId="164" fontId="7" fillId="0" borderId="10" xfId="0" applyNumberFormat="1" applyFont="1" applyBorder="1"/>
    <xf numFmtId="165" fontId="2" fillId="0" borderId="4" xfId="0" applyNumberFormat="1" applyFont="1" applyBorder="1"/>
    <xf numFmtId="164" fontId="2" fillId="0" borderId="11" xfId="0" applyNumberFormat="1" applyFont="1" applyBorder="1"/>
    <xf numFmtId="0" fontId="2" fillId="0" borderId="14" xfId="0" applyFont="1" applyBorder="1"/>
    <xf numFmtId="0" fontId="2" fillId="0" borderId="15" xfId="0" applyFont="1" applyBorder="1"/>
    <xf numFmtId="165" fontId="2" fillId="0" borderId="15" xfId="0" applyNumberFormat="1" applyFont="1" applyBorder="1"/>
    <xf numFmtId="2" fontId="2" fillId="0" borderId="15" xfId="0" applyNumberFormat="1" applyFont="1" applyBorder="1" applyAlignment="1">
      <alignment horizontal="center"/>
    </xf>
    <xf numFmtId="164" fontId="2" fillId="0" borderId="15" xfId="0" applyNumberFormat="1" applyFont="1" applyBorder="1"/>
    <xf numFmtId="1" fontId="2" fillId="0" borderId="15" xfId="0" applyNumberFormat="1" applyFont="1" applyBorder="1"/>
    <xf numFmtId="2" fontId="2" fillId="0" borderId="15" xfId="0" applyNumberFormat="1" applyFont="1" applyBorder="1"/>
    <xf numFmtId="164" fontId="7" fillId="0" borderId="0" xfId="0" applyNumberFormat="1" applyFont="1"/>
    <xf numFmtId="0" fontId="7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" fontId="7" fillId="0" borderId="4" xfId="0" applyNumberFormat="1" applyFont="1" applyBorder="1"/>
    <xf numFmtId="0" fontId="2" fillId="2" borderId="0" xfId="0" applyFont="1" applyFill="1"/>
    <xf numFmtId="1" fontId="7" fillId="0" borderId="3" xfId="0" applyNumberFormat="1" applyFont="1" applyBorder="1" applyAlignment="1">
      <alignment horizontal="right"/>
    </xf>
    <xf numFmtId="14" fontId="2" fillId="0" borderId="10" xfId="0" applyNumberFormat="1" applyFont="1" applyBorder="1"/>
    <xf numFmtId="164" fontId="2" fillId="0" borderId="10" xfId="0" applyNumberFormat="1" applyFont="1" applyBorder="1"/>
    <xf numFmtId="14" fontId="2" fillId="0" borderId="3" xfId="0" applyNumberFormat="1" applyFont="1" applyBorder="1"/>
    <xf numFmtId="1" fontId="2" fillId="0" borderId="4" xfId="0" applyNumberFormat="1" applyFont="1" applyBorder="1"/>
    <xf numFmtId="1" fontId="2" fillId="0" borderId="10" xfId="0" applyNumberFormat="1" applyFont="1" applyBorder="1"/>
    <xf numFmtId="0" fontId="1" fillId="8" borderId="0" xfId="0" applyFont="1" applyFill="1"/>
    <xf numFmtId="0" fontId="2" fillId="8" borderId="0" xfId="0" applyFont="1" applyFill="1" applyAlignment="1">
      <alignment horizontal="left"/>
    </xf>
    <xf numFmtId="164" fontId="2" fillId="8" borderId="0" xfId="0" applyNumberFormat="1" applyFont="1" applyFill="1"/>
    <xf numFmtId="1" fontId="2" fillId="8" borderId="0" xfId="0" applyNumberFormat="1" applyFont="1" applyFill="1" applyAlignment="1">
      <alignment horizontal="left" indent="1"/>
    </xf>
    <xf numFmtId="165" fontId="2" fillId="8" borderId="0" xfId="0" applyNumberFormat="1" applyFont="1" applyFill="1"/>
    <xf numFmtId="1" fontId="2" fillId="8" borderId="0" xfId="0" applyNumberFormat="1" applyFont="1" applyFill="1"/>
    <xf numFmtId="164" fontId="7" fillId="8" borderId="0" xfId="0" applyNumberFormat="1" applyFont="1" applyFill="1"/>
    <xf numFmtId="0" fontId="2" fillId="8" borderId="0" xfId="0" applyFont="1" applyFill="1"/>
    <xf numFmtId="2" fontId="2" fillId="8" borderId="0" xfId="0" applyNumberFormat="1" applyFont="1" applyFill="1"/>
    <xf numFmtId="164" fontId="2" fillId="8" borderId="0" xfId="0" applyNumberFormat="1" applyFont="1" applyFill="1" applyAlignment="1">
      <alignment horizontal="left" indent="1"/>
    </xf>
    <xf numFmtId="0" fontId="1" fillId="8" borderId="0" xfId="0" applyFont="1" applyFill="1" applyAlignment="1">
      <alignment horizontal="center"/>
    </xf>
    <xf numFmtId="0" fontId="1" fillId="8" borderId="0" xfId="0" applyFont="1" applyFill="1" applyAlignment="1">
      <alignment horizontal="left"/>
    </xf>
    <xf numFmtId="164" fontId="1" fillId="8" borderId="0" xfId="0" applyNumberFormat="1" applyFont="1" applyFill="1" applyAlignment="1">
      <alignment horizontal="right"/>
    </xf>
    <xf numFmtId="1" fontId="1" fillId="8" borderId="0" xfId="0" applyNumberFormat="1" applyFont="1" applyFill="1" applyAlignment="1">
      <alignment horizontal="right"/>
    </xf>
    <xf numFmtId="165" fontId="1" fillId="8" borderId="0" xfId="0" applyNumberFormat="1" applyFont="1" applyFill="1" applyAlignment="1">
      <alignment horizontal="right"/>
    </xf>
    <xf numFmtId="164" fontId="8" fillId="8" borderId="0" xfId="0" applyNumberFormat="1" applyFont="1" applyFill="1" applyAlignment="1">
      <alignment horizontal="right"/>
    </xf>
    <xf numFmtId="0" fontId="2" fillId="8" borderId="1" xfId="0" applyFont="1" applyFill="1" applyBorder="1"/>
    <xf numFmtId="164" fontId="1" fillId="8" borderId="1" xfId="0" applyNumberFormat="1" applyFont="1" applyFill="1" applyBorder="1" applyAlignment="1">
      <alignment horizontal="left"/>
    </xf>
    <xf numFmtId="164" fontId="1" fillId="8" borderId="1" xfId="0" applyNumberFormat="1" applyFont="1" applyFill="1" applyBorder="1" applyAlignment="1">
      <alignment horizontal="right"/>
    </xf>
    <xf numFmtId="1" fontId="1" fillId="8" borderId="1" xfId="0" applyNumberFormat="1" applyFont="1" applyFill="1" applyBorder="1" applyAlignment="1">
      <alignment horizontal="right"/>
    </xf>
    <xf numFmtId="49" fontId="1" fillId="8" borderId="1" xfId="0" applyNumberFormat="1" applyFont="1" applyFill="1" applyBorder="1" applyAlignment="1">
      <alignment horizontal="right"/>
    </xf>
    <xf numFmtId="165" fontId="1" fillId="8" borderId="1" xfId="0" applyNumberFormat="1" applyFont="1" applyFill="1" applyBorder="1" applyAlignment="1">
      <alignment horizontal="right"/>
    </xf>
    <xf numFmtId="164" fontId="8" fillId="8" borderId="1" xfId="0" applyNumberFormat="1" applyFont="1" applyFill="1" applyBorder="1" applyAlignment="1">
      <alignment horizontal="right"/>
    </xf>
    <xf numFmtId="14" fontId="1" fillId="8" borderId="0" xfId="0" applyNumberFormat="1" applyFont="1" applyFill="1" applyAlignment="1">
      <alignment horizontal="left"/>
    </xf>
    <xf numFmtId="2" fontId="1" fillId="8" borderId="0" xfId="0" applyNumberFormat="1" applyFont="1" applyFill="1" applyAlignment="1">
      <alignment horizontal="left"/>
    </xf>
    <xf numFmtId="0" fontId="1" fillId="8" borderId="0" xfId="0" applyFont="1" applyFill="1" applyAlignment="1">
      <alignment horizontal="centerContinuous"/>
    </xf>
    <xf numFmtId="0" fontId="7" fillId="8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left"/>
    </xf>
    <xf numFmtId="2" fontId="1" fillId="8" borderId="0" xfId="0" applyNumberFormat="1" applyFont="1" applyFill="1" applyAlignment="1">
      <alignment horizontal="right"/>
    </xf>
    <xf numFmtId="2" fontId="8" fillId="8" borderId="1" xfId="0" applyNumberFormat="1" applyFont="1" applyFill="1" applyBorder="1" applyAlignment="1">
      <alignment horizontal="right"/>
    </xf>
    <xf numFmtId="1" fontId="8" fillId="8" borderId="1" xfId="0" applyNumberFormat="1" applyFont="1" applyFill="1" applyBorder="1" applyAlignment="1">
      <alignment horizontal="right"/>
    </xf>
    <xf numFmtId="165" fontId="8" fillId="8" borderId="1" xfId="0" applyNumberFormat="1" applyFont="1" applyFill="1" applyBorder="1" applyAlignment="1">
      <alignment horizontal="right"/>
    </xf>
    <xf numFmtId="14" fontId="2" fillId="8" borderId="0" xfId="0" applyNumberFormat="1" applyFont="1" applyFill="1"/>
    <xf numFmtId="0" fontId="8" fillId="8" borderId="0" xfId="0" applyFont="1" applyFill="1" applyAlignment="1">
      <alignment horizontal="center"/>
    </xf>
    <xf numFmtId="0" fontId="8" fillId="8" borderId="0" xfId="0" applyFont="1" applyFill="1" applyAlignment="1">
      <alignment horizontal="left"/>
    </xf>
    <xf numFmtId="1" fontId="8" fillId="8" borderId="0" xfId="0" applyNumberFormat="1" applyFont="1" applyFill="1" applyAlignment="1">
      <alignment horizontal="right" wrapText="1"/>
    </xf>
    <xf numFmtId="1" fontId="8" fillId="8" borderId="0" xfId="0" applyNumberFormat="1" applyFont="1" applyFill="1" applyAlignment="1">
      <alignment horizontal="right"/>
    </xf>
    <xf numFmtId="0" fontId="8" fillId="8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left"/>
    </xf>
    <xf numFmtId="165" fontId="8" fillId="8" borderId="0" xfId="0" applyNumberFormat="1" applyFont="1" applyFill="1" applyAlignment="1">
      <alignment horizontal="right"/>
    </xf>
    <xf numFmtId="2" fontId="7" fillId="0" borderId="3" xfId="0" applyNumberFormat="1" applyFont="1" applyBorder="1" applyAlignment="1">
      <alignment horizontal="right"/>
    </xf>
    <xf numFmtId="1" fontId="7" fillId="0" borderId="10" xfId="0" applyNumberFormat="1" applyFont="1" applyBorder="1"/>
    <xf numFmtId="2" fontId="7" fillId="0" borderId="13" xfId="0" applyNumberFormat="1" applyFont="1" applyBorder="1" applyAlignment="1">
      <alignment horizontal="right"/>
    </xf>
    <xf numFmtId="1" fontId="7" fillId="0" borderId="10" xfId="0" applyNumberFormat="1" applyFont="1" applyBorder="1" applyAlignment="1">
      <alignment horizontal="right"/>
    </xf>
    <xf numFmtId="167" fontId="7" fillId="0" borderId="3" xfId="0" applyNumberFormat="1" applyFont="1" applyBorder="1"/>
    <xf numFmtId="167" fontId="2" fillId="0" borderId="10" xfId="0" applyNumberFormat="1" applyFont="1" applyBorder="1"/>
    <xf numFmtId="167" fontId="2" fillId="0" borderId="11" xfId="0" applyNumberFormat="1" applyFont="1" applyBorder="1"/>
    <xf numFmtId="164" fontId="2" fillId="0" borderId="5" xfId="0" applyNumberFormat="1" applyFont="1" applyBorder="1"/>
    <xf numFmtId="167" fontId="2" fillId="0" borderId="3" xfId="0" applyNumberFormat="1" applyFont="1" applyBorder="1"/>
    <xf numFmtId="167" fontId="2" fillId="0" borderId="5" xfId="0" applyNumberFormat="1" applyFont="1" applyBorder="1"/>
    <xf numFmtId="167" fontId="2" fillId="0" borderId="4" xfId="0" applyNumberFormat="1" applyFont="1" applyBorder="1"/>
    <xf numFmtId="167" fontId="2" fillId="0" borderId="8" xfId="0" applyNumberFormat="1" applyFont="1" applyBorder="1"/>
    <xf numFmtId="167" fontId="2" fillId="0" borderId="10" xfId="0" applyNumberFormat="1" applyFont="1" applyBorder="1" applyAlignment="1">
      <alignment horizontal="center"/>
    </xf>
    <xf numFmtId="167" fontId="2" fillId="0" borderId="4" xfId="0" applyNumberFormat="1" applyFont="1" applyBorder="1" applyAlignment="1">
      <alignment horizontal="center"/>
    </xf>
    <xf numFmtId="165" fontId="7" fillId="0" borderId="10" xfId="0" quotePrefix="1" applyNumberFormat="1" applyFont="1" applyBorder="1" applyAlignment="1">
      <alignment horizontal="right"/>
    </xf>
    <xf numFmtId="1" fontId="7" fillId="0" borderId="3" xfId="0" applyNumberFormat="1" applyFont="1" applyBorder="1" applyAlignment="1">
      <alignment horizontal="center"/>
    </xf>
    <xf numFmtId="14" fontId="7" fillId="0" borderId="10" xfId="0" applyNumberFormat="1" applyFont="1" applyBorder="1" applyAlignment="1">
      <alignment horizontal="left"/>
    </xf>
    <xf numFmtId="165" fontId="7" fillId="0" borderId="10" xfId="0" applyNumberFormat="1" applyFont="1" applyBorder="1"/>
    <xf numFmtId="164" fontId="7" fillId="0" borderId="3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/>
    </xf>
    <xf numFmtId="2" fontId="2" fillId="0" borderId="4" xfId="0" applyNumberFormat="1" applyFont="1" applyBorder="1"/>
    <xf numFmtId="1" fontId="2" fillId="0" borderId="11" xfId="0" applyNumberFormat="1" applyFont="1" applyBorder="1"/>
    <xf numFmtId="0" fontId="2" fillId="5" borderId="17" xfId="0" applyFont="1" applyFill="1" applyBorder="1"/>
    <xf numFmtId="2" fontId="2" fillId="5" borderId="17" xfId="0" applyNumberFormat="1" applyFont="1" applyFill="1" applyBorder="1"/>
    <xf numFmtId="165" fontId="2" fillId="5" borderId="17" xfId="0" applyNumberFormat="1" applyFont="1" applyFill="1" applyBorder="1"/>
    <xf numFmtId="14" fontId="2" fillId="5" borderId="17" xfId="0" applyNumberFormat="1" applyFont="1" applyFill="1" applyBorder="1"/>
    <xf numFmtId="164" fontId="2" fillId="5" borderId="17" xfId="0" applyNumberFormat="1" applyFont="1" applyFill="1" applyBorder="1"/>
    <xf numFmtId="164" fontId="4" fillId="0" borderId="3" xfId="0" applyNumberFormat="1" applyFont="1" applyBorder="1"/>
    <xf numFmtId="164" fontId="2" fillId="0" borderId="16" xfId="0" applyNumberFormat="1" applyFont="1" applyBorder="1"/>
    <xf numFmtId="1" fontId="4" fillId="0" borderId="15" xfId="0" applyNumberFormat="1" applyFont="1" applyBorder="1"/>
    <xf numFmtId="1" fontId="7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left"/>
    </xf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5" borderId="0" xfId="0" applyFill="1"/>
    <xf numFmtId="0" fontId="0" fillId="8" borderId="0" xfId="0" applyFill="1" applyAlignment="1">
      <alignment horizontal="left"/>
    </xf>
    <xf numFmtId="164" fontId="0" fillId="8" borderId="0" xfId="0" applyNumberFormat="1" applyFill="1"/>
    <xf numFmtId="1" fontId="0" fillId="8" borderId="0" xfId="0" applyNumberFormat="1" applyFill="1" applyAlignment="1">
      <alignment horizontal="left" indent="1"/>
    </xf>
    <xf numFmtId="165" fontId="0" fillId="8" borderId="0" xfId="0" applyNumberFormat="1" applyFill="1"/>
    <xf numFmtId="1" fontId="0" fillId="8" borderId="0" xfId="0" applyNumberFormat="1" applyFill="1"/>
    <xf numFmtId="0" fontId="0" fillId="8" borderId="0" xfId="0" applyFill="1"/>
    <xf numFmtId="164" fontId="0" fillId="4" borderId="0" xfId="0" applyNumberFormat="1" applyFill="1"/>
    <xf numFmtId="2" fontId="0" fillId="8" borderId="0" xfId="0" applyNumberFormat="1" applyFill="1"/>
    <xf numFmtId="164" fontId="0" fillId="8" borderId="0" xfId="0" applyNumberFormat="1" applyFill="1" applyAlignment="1">
      <alignment horizontal="left" indent="1"/>
    </xf>
    <xf numFmtId="1" fontId="0" fillId="5" borderId="0" xfId="0" applyNumberFormat="1" applyFill="1"/>
    <xf numFmtId="164" fontId="0" fillId="5" borderId="0" xfId="0" applyNumberFormat="1" applyFill="1"/>
    <xf numFmtId="14" fontId="0" fillId="5" borderId="0" xfId="0" applyNumberFormat="1" applyFill="1" applyAlignment="1">
      <alignment horizontal="left"/>
    </xf>
    <xf numFmtId="1" fontId="0" fillId="5" borderId="0" xfId="0" applyNumberFormat="1" applyFill="1" applyAlignment="1">
      <alignment horizontal="right"/>
    </xf>
    <xf numFmtId="164" fontId="0" fillId="5" borderId="0" xfId="0" applyNumberFormat="1" applyFill="1" applyAlignment="1">
      <alignment horizontal="right"/>
    </xf>
    <xf numFmtId="2" fontId="0" fillId="5" borderId="0" xfId="0" applyNumberFormat="1" applyFill="1" applyAlignment="1">
      <alignment horizontal="right"/>
    </xf>
    <xf numFmtId="0" fontId="0" fillId="5" borderId="0" xfId="0" applyFill="1" applyAlignment="1">
      <alignment horizontal="right"/>
    </xf>
    <xf numFmtId="2" fontId="0" fillId="5" borderId="0" xfId="0" applyNumberFormat="1" applyFill="1"/>
    <xf numFmtId="164" fontId="8" fillId="8" borderId="0" xfId="0" applyNumberFormat="1" applyFont="1" applyFill="1" applyAlignment="1">
      <alignment horizontal="center"/>
    </xf>
    <xf numFmtId="1" fontId="8" fillId="8" borderId="0" xfId="0" applyNumberFormat="1" applyFont="1" applyFill="1" applyAlignment="1">
      <alignment horizontal="center"/>
    </xf>
    <xf numFmtId="165" fontId="8" fillId="8" borderId="0" xfId="0" applyNumberFormat="1" applyFont="1" applyFill="1" applyAlignment="1">
      <alignment horizontal="center"/>
    </xf>
    <xf numFmtId="164" fontId="8" fillId="8" borderId="1" xfId="0" applyNumberFormat="1" applyFont="1" applyFill="1" applyBorder="1" applyAlignment="1">
      <alignment horizontal="center"/>
    </xf>
    <xf numFmtId="1" fontId="10" fillId="0" borderId="3" xfId="0" applyNumberFormat="1" applyFont="1" applyBorder="1"/>
    <xf numFmtId="164" fontId="10" fillId="0" borderId="10" xfId="0" applyNumberFormat="1" applyFont="1" applyBorder="1" applyAlignment="1">
      <alignment horizontal="right"/>
    </xf>
    <xf numFmtId="0" fontId="2" fillId="9" borderId="0" xfId="0" applyFont="1" applyFill="1"/>
    <xf numFmtId="0" fontId="12" fillId="9" borderId="0" xfId="0" applyFont="1" applyFill="1"/>
    <xf numFmtId="0" fontId="5" fillId="9" borderId="0" xfId="1" applyFill="1" applyAlignment="1" applyProtection="1"/>
    <xf numFmtId="0" fontId="15" fillId="9" borderId="0" xfId="0" applyFont="1" applyFill="1"/>
    <xf numFmtId="0" fontId="13" fillId="9" borderId="0" xfId="0" applyFont="1" applyFill="1"/>
    <xf numFmtId="165" fontId="10" fillId="0" borderId="10" xfId="0" quotePrefix="1" applyNumberFormat="1" applyFont="1" applyBorder="1" applyAlignment="1">
      <alignment horizontal="right"/>
    </xf>
    <xf numFmtId="167" fontId="7" fillId="0" borderId="3" xfId="0" applyNumberFormat="1" applyFont="1" applyBorder="1" applyAlignment="1">
      <alignment horizontal="right"/>
    </xf>
    <xf numFmtId="2" fontId="7" fillId="0" borderId="5" xfId="0" applyNumberFormat="1" applyFont="1" applyBorder="1"/>
    <xf numFmtId="164" fontId="14" fillId="0" borderId="10" xfId="0" applyNumberFormat="1" applyFont="1" applyBorder="1"/>
    <xf numFmtId="1" fontId="2" fillId="0" borderId="5" xfId="0" applyNumberFormat="1" applyFont="1" applyBorder="1"/>
    <xf numFmtId="1" fontId="10" fillId="0" borderId="10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7" fontId="2" fillId="0" borderId="0" xfId="0" applyNumberFormat="1" applyFont="1"/>
    <xf numFmtId="164" fontId="16" fillId="0" borderId="3" xfId="0" applyNumberFormat="1" applyFont="1" applyBorder="1"/>
    <xf numFmtId="165" fontId="7" fillId="0" borderId="4" xfId="0" applyNumberFormat="1" applyFont="1" applyBorder="1"/>
    <xf numFmtId="1" fontId="10" fillId="0" borderId="3" xfId="0" applyNumberFormat="1" applyFont="1" applyBorder="1" applyAlignment="1">
      <alignment horizontal="right"/>
    </xf>
    <xf numFmtId="1" fontId="7" fillId="0" borderId="10" xfId="0" applyNumberFormat="1" applyFont="1" applyBorder="1" applyAlignment="1">
      <alignment horizontal="center"/>
    </xf>
    <xf numFmtId="167" fontId="7" fillId="0" borderId="10" xfId="0" applyNumberFormat="1" applyFont="1" applyBorder="1"/>
    <xf numFmtId="0" fontId="0" fillId="0" borderId="18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/>
    <xf numFmtId="0" fontId="0" fillId="5" borderId="0" xfId="0" applyFill="1" applyAlignment="1">
      <alignment horizontal="left"/>
    </xf>
    <xf numFmtId="165" fontId="0" fillId="5" borderId="0" xfId="0" applyNumberFormat="1" applyFill="1"/>
    <xf numFmtId="14" fontId="7" fillId="0" borderId="21" xfId="0" applyNumberFormat="1" applyFont="1" applyBorder="1" applyAlignment="1">
      <alignment horizontal="left"/>
    </xf>
    <xf numFmtId="164" fontId="7" fillId="0" borderId="21" xfId="0" applyNumberFormat="1" applyFont="1" applyBorder="1"/>
    <xf numFmtId="1" fontId="7" fillId="0" borderId="21" xfId="0" applyNumberFormat="1" applyFont="1" applyBorder="1"/>
    <xf numFmtId="0" fontId="7" fillId="5" borderId="20" xfId="0" applyFont="1" applyFill="1" applyBorder="1"/>
    <xf numFmtId="0" fontId="7" fillId="0" borderId="20" xfId="0" applyFont="1" applyBorder="1"/>
    <xf numFmtId="1" fontId="19" fillId="0" borderId="0" xfId="0" applyNumberFormat="1" applyFont="1" applyAlignment="1">
      <alignment horizontal="right"/>
    </xf>
    <xf numFmtId="0" fontId="17" fillId="8" borderId="0" xfId="0" applyFont="1" applyFill="1"/>
    <xf numFmtId="0" fontId="17" fillId="8" borderId="0" xfId="1" applyFont="1" applyFill="1" applyBorder="1" applyAlignment="1" applyProtection="1"/>
    <xf numFmtId="0" fontId="18" fillId="8" borderId="0" xfId="1" applyFont="1" applyFill="1" applyBorder="1" applyAlignment="1" applyProtection="1"/>
    <xf numFmtId="0" fontId="20" fillId="8" borderId="0" xfId="0" applyFont="1" applyFill="1"/>
    <xf numFmtId="0" fontId="2" fillId="8" borderId="12" xfId="1" applyFont="1" applyFill="1" applyBorder="1" applyAlignment="1" applyProtection="1"/>
    <xf numFmtId="0" fontId="21" fillId="8" borderId="12" xfId="1" applyFont="1" applyFill="1" applyBorder="1" applyAlignment="1" applyProtection="1"/>
    <xf numFmtId="0" fontId="2" fillId="8" borderId="0" xfId="1" applyFont="1" applyFill="1" applyBorder="1" applyAlignment="1" applyProtection="1"/>
    <xf numFmtId="0" fontId="21" fillId="8" borderId="0" xfId="1" applyFont="1" applyFill="1" applyBorder="1" applyAlignment="1" applyProtection="1"/>
    <xf numFmtId="0" fontId="2" fillId="8" borderId="1" xfId="1" applyFont="1" applyFill="1" applyBorder="1" applyAlignment="1" applyProtection="1"/>
    <xf numFmtId="0" fontId="21" fillId="8" borderId="1" xfId="1" applyFont="1" applyFill="1" applyBorder="1" applyAlignment="1" applyProtection="1"/>
    <xf numFmtId="1" fontId="10" fillId="0" borderId="10" xfId="0" applyNumberFormat="1" applyFont="1" applyBorder="1"/>
    <xf numFmtId="2" fontId="7" fillId="0" borderId="10" xfId="0" applyNumberFormat="1" applyFont="1" applyBorder="1" applyAlignment="1">
      <alignment horizontal="right"/>
    </xf>
    <xf numFmtId="164" fontId="7" fillId="0" borderId="11" xfId="0" applyNumberFormat="1" applyFont="1" applyBorder="1"/>
    <xf numFmtId="0" fontId="10" fillId="0" borderId="10" xfId="0" quotePrefix="1" applyFont="1" applyBorder="1" applyAlignment="1">
      <alignment horizontal="right"/>
    </xf>
    <xf numFmtId="2" fontId="16" fillId="0" borderId="3" xfId="0" applyNumberFormat="1" applyFont="1" applyBorder="1"/>
    <xf numFmtId="14" fontId="7" fillId="0" borderId="13" xfId="0" applyNumberFormat="1" applyFont="1" applyBorder="1" applyAlignment="1">
      <alignment horizontal="left"/>
    </xf>
    <xf numFmtId="1" fontId="7" fillId="0" borderId="13" xfId="0" applyNumberFormat="1" applyFont="1" applyBorder="1"/>
    <xf numFmtId="1" fontId="7" fillId="0" borderId="22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2" fontId="7" fillId="0" borderId="13" xfId="0" applyNumberFormat="1" applyFont="1" applyBorder="1"/>
    <xf numFmtId="164" fontId="7" fillId="0" borderId="13" xfId="0" applyNumberFormat="1" applyFont="1" applyBorder="1"/>
    <xf numFmtId="164" fontId="7" fillId="0" borderId="23" xfId="0" applyNumberFormat="1" applyFont="1" applyBorder="1"/>
    <xf numFmtId="0" fontId="7" fillId="0" borderId="24" xfId="0" applyFont="1" applyBorder="1"/>
    <xf numFmtId="1" fontId="7" fillId="0" borderId="13" xfId="0" applyNumberFormat="1" applyFont="1" applyBorder="1" applyAlignment="1">
      <alignment horizontal="right"/>
    </xf>
    <xf numFmtId="165" fontId="7" fillId="0" borderId="13" xfId="0" applyNumberFormat="1" applyFont="1" applyBorder="1"/>
    <xf numFmtId="0" fontId="10" fillId="0" borderId="22" xfId="0" quotePrefix="1" applyFont="1" applyBorder="1" applyAlignment="1">
      <alignment horizontal="right"/>
    </xf>
    <xf numFmtId="14" fontId="7" fillId="0" borderId="22" xfId="0" applyNumberFormat="1" applyFont="1" applyBorder="1" applyAlignment="1">
      <alignment horizontal="left"/>
    </xf>
    <xf numFmtId="1" fontId="7" fillId="0" borderId="22" xfId="0" applyNumberFormat="1" applyFont="1" applyBorder="1"/>
    <xf numFmtId="2" fontId="7" fillId="0" borderId="22" xfId="0" applyNumberFormat="1" applyFont="1" applyBorder="1" applyAlignment="1">
      <alignment horizontal="right"/>
    </xf>
    <xf numFmtId="2" fontId="7" fillId="0" borderId="22" xfId="0" applyNumberFormat="1" applyFont="1" applyBorder="1"/>
    <xf numFmtId="164" fontId="7" fillId="0" borderId="22" xfId="0" applyNumberFormat="1" applyFont="1" applyBorder="1"/>
    <xf numFmtId="164" fontId="7" fillId="0" borderId="25" xfId="0" applyNumberFormat="1" applyFont="1" applyBorder="1"/>
    <xf numFmtId="14" fontId="7" fillId="0" borderId="0" xfId="0" applyNumberFormat="1" applyFont="1" applyAlignment="1">
      <alignment horizontal="left"/>
    </xf>
    <xf numFmtId="1" fontId="7" fillId="0" borderId="0" xfId="0" applyNumberFormat="1" applyFont="1"/>
    <xf numFmtId="1" fontId="7" fillId="0" borderId="0" xfId="0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2" fontId="7" fillId="0" borderId="0" xfId="0" applyNumberFormat="1" applyFont="1"/>
    <xf numFmtId="0" fontId="10" fillId="0" borderId="0" xfId="0" quotePrefix="1" applyFont="1" applyAlignment="1">
      <alignment horizontal="right"/>
    </xf>
    <xf numFmtId="164" fontId="10" fillId="0" borderId="13" xfId="0" applyNumberFormat="1" applyFont="1" applyBorder="1"/>
    <xf numFmtId="0" fontId="2" fillId="0" borderId="18" xfId="0" applyFont="1" applyBorder="1"/>
    <xf numFmtId="166" fontId="20" fillId="8" borderId="0" xfId="0" applyNumberFormat="1" applyFont="1" applyFill="1" applyAlignment="1">
      <alignment horizontal="left"/>
    </xf>
    <xf numFmtId="164" fontId="10" fillId="0" borderId="0" xfId="0" applyNumberFormat="1" applyFont="1" applyAlignment="1">
      <alignment horizontal="right"/>
    </xf>
    <xf numFmtId="164" fontId="7" fillId="0" borderId="13" xfId="0" applyNumberFormat="1" applyFont="1" applyBorder="1" applyAlignment="1">
      <alignment horizontal="right"/>
    </xf>
    <xf numFmtId="165" fontId="7" fillId="0" borderId="0" xfId="0" applyNumberFormat="1" applyFont="1"/>
    <xf numFmtId="166" fontId="20" fillId="8" borderId="0" xfId="0" applyNumberFormat="1" applyFont="1" applyFill="1" applyAlignment="1">
      <alignment horizontal="left"/>
    </xf>
    <xf numFmtId="0" fontId="2" fillId="8" borderId="0" xfId="0" applyFont="1" applyFill="1" applyAlignment="1">
      <alignment horizontal="left" vertical="top" wrapText="1"/>
    </xf>
    <xf numFmtId="0" fontId="0" fillId="8" borderId="0" xfId="0" applyFill="1" applyAlignment="1">
      <alignment horizontal="left" vertical="top" wrapText="1"/>
    </xf>
    <xf numFmtId="164" fontId="10" fillId="0" borderId="3" xfId="0" applyNumberFormat="1" applyFont="1" applyBorder="1"/>
    <xf numFmtId="2" fontId="10" fillId="0" borderId="3" xfId="0" applyNumberFormat="1" applyFont="1" applyBorder="1"/>
    <xf numFmtId="164" fontId="10" fillId="0" borderId="3" xfId="0" applyNumberFormat="1" applyFont="1" applyBorder="1" applyAlignment="1">
      <alignment horizontal="right"/>
    </xf>
    <xf numFmtId="164" fontId="10" fillId="0" borderId="13" xfId="0" applyNumberFormat="1" applyFont="1" applyBorder="1" applyAlignment="1">
      <alignment horizontal="right"/>
    </xf>
    <xf numFmtId="2" fontId="7" fillId="0" borderId="11" xfId="0" applyNumberFormat="1" applyFont="1" applyBorder="1"/>
    <xf numFmtId="2" fontId="7" fillId="0" borderId="23" xfId="0" applyNumberFormat="1" applyFont="1" applyBorder="1"/>
  </cellXfs>
  <cellStyles count="2">
    <cellStyle name="Hyperlänk" xfId="1" builtinId="8"/>
    <cellStyle name="Normal" xfId="0" builtinId="0"/>
  </cellStyles>
  <dxfs count="5961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lightGray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lightGray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lightGray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lightGray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lightGray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lightGray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  <border>
        <left/>
        <right/>
        <top/>
        <bottom/>
      </border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  <border>
        <left/>
        <right/>
        <top/>
        <bottom/>
      </border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  <border>
        <left/>
        <right/>
        <top/>
        <bottom/>
      </border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  <border>
        <left/>
        <right/>
        <top/>
        <bottom/>
      </border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  <border>
        <left/>
        <right/>
        <top/>
        <bottom/>
      </border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  <border>
        <left/>
        <right/>
        <top/>
        <bottom/>
      </border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  <border>
        <left/>
        <right/>
        <top/>
        <bottom/>
      </border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  <border>
        <left/>
        <right/>
        <top/>
        <bottom/>
      </border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  <border>
        <left/>
        <right/>
        <top/>
        <bottom/>
      </border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  <border>
        <left/>
        <right/>
        <top/>
        <bottom/>
      </border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  <border>
        <left/>
        <right/>
        <top/>
        <bottom/>
      </border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  <border>
        <left/>
        <right/>
        <top/>
        <bottom/>
      </border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  <border>
        <left/>
        <right/>
        <top/>
        <bottom/>
      </border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  <border>
        <left/>
        <right/>
        <top/>
        <bottom/>
      </border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  <border>
        <left/>
        <right/>
        <top/>
        <bottom/>
      </border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  <border>
        <left/>
        <right/>
        <top/>
        <bottom/>
      </border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  <border>
        <left/>
        <right/>
        <top/>
        <bottom/>
      </border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  <border>
        <left/>
        <right/>
        <top/>
        <bottom/>
      </border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  <border>
        <left/>
        <right/>
        <top/>
        <bottom/>
      </border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  <border>
        <left/>
        <right/>
        <top/>
        <bottom/>
      </border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  <border>
        <left/>
        <right/>
        <top/>
        <bottom/>
      </border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  <border>
        <left/>
        <right/>
        <top/>
        <bottom/>
      </border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  <border>
        <left/>
        <right/>
        <top/>
        <bottom/>
      </border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  <border>
        <left/>
        <right/>
        <top/>
        <bottom/>
      </border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  <border>
        <left/>
        <right/>
        <top/>
        <bottom/>
      </border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  <border>
        <left/>
        <right/>
        <top/>
        <bottom/>
      </border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  <border>
        <left/>
        <right/>
        <top/>
        <bottom/>
      </border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  <border>
        <left/>
        <right/>
        <top/>
        <bottom/>
      </border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ill>
        <patternFill>
          <bgColor rgb="FFFFFF00"/>
        </patternFill>
      </fill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ill>
        <patternFill>
          <bgColor rgb="FFFFFF00"/>
        </patternFill>
      </fill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ill>
        <patternFill>
          <bgColor rgb="FFFFFF00"/>
        </patternFill>
      </fill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  <fill>
        <patternFill patternType="solid">
          <fgColor indexed="10"/>
          <bgColor indexed="53"/>
        </patternFill>
      </fill>
    </dxf>
    <dxf>
      <font>
        <condense val="0"/>
        <extend val="0"/>
        <color indexed="8"/>
      </font>
      <fill>
        <patternFill patternType="solid">
          <fgColor indexed="13"/>
          <bgColor indexed="13"/>
        </patternFill>
      </fill>
    </dxf>
    <dxf>
      <font>
        <condense val="0"/>
        <extend val="0"/>
        <color indexed="8"/>
      </font>
    </dxf>
  </dxfs>
  <tableStyles count="0" defaultTableStyle="TableStyleMedium9" defaultPivotStyle="PivotStyleLight16"/>
  <colors>
    <mruColors>
      <color rgb="FFF77525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723900</xdr:colOff>
      <xdr:row>3</xdr:row>
      <xdr:rowOff>85725</xdr:rowOff>
    </xdr:from>
    <xdr:to>
      <xdr:col>7</xdr:col>
      <xdr:colOff>1697076</xdr:colOff>
      <xdr:row>6</xdr:row>
      <xdr:rowOff>152400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54A3D9FB-19A7-4F21-ADDA-E7E385115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5775" y="704850"/>
          <a:ext cx="1906626" cy="552450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269</xdr:row>
      <xdr:rowOff>1</xdr:rowOff>
    </xdr:from>
    <xdr:ext cx="6153150" cy="6010274"/>
    <xdr:sp macro="" textlink="">
      <xdr:nvSpPr>
        <xdr:cNvPr id="11" name="Text Box 70">
          <a:extLst>
            <a:ext uri="{FF2B5EF4-FFF2-40B4-BE49-F238E27FC236}">
              <a16:creationId xmlns:a16="http://schemas.microsoft.com/office/drawing/2014/main" id="{55BB74AE-1A02-473E-9C69-F5A8F77EF44F}"/>
            </a:ext>
          </a:extLst>
        </xdr:cNvPr>
        <xdr:cNvSpPr txBox="1">
          <a:spLocks noChangeArrowheads="1"/>
        </xdr:cNvSpPr>
      </xdr:nvSpPr>
      <xdr:spPr bwMode="auto">
        <a:xfrm>
          <a:off x="228600" y="2562226"/>
          <a:ext cx="6153150" cy="60102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Allmänt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Januari månads provtagning omfattade allmän fys-kemi vid 11 provpunkter i rinnande vatten (L1), och vid en punkt provtogs metaller och makrokonstituenter i rinnande vatten (L3).</a:t>
          </a:r>
          <a:endParaRPr lang="sv-SE">
            <a:solidFill>
              <a:sysClr val="windowText" lastClr="000000"/>
            </a:solidFill>
            <a:effectLst/>
          </a:endParaRPr>
        </a:p>
        <a:p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Väder och vattenföring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 januari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var medeltemperaturen vid väderstationen i Ljungby under det normala under referensperioden (1991-2020). Nederbördsmängden i januari var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ungefär hälften i jämförelse mot 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det normala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under referensperioden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Vid provtagningen var vattenföringen vid pegelstationen i Härån vid Fryele drygt </a:t>
          </a:r>
          <a:r>
            <a:rPr lang="sv-SE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4,8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</a:t>
          </a:r>
          <a:r>
            <a:rPr lang="sv-SE" sz="1100" baseline="30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/s, vilket är nära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MQ.</a:t>
          </a:r>
        </a:p>
        <a:p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Näringstillstånd/eutrofiering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Halten av totalkväve var mycket hög vid 541-Dravens utlopp. Majoriteten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av resterande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provpunkter hade hög halt totalkväve. Ammoniumkväve utgjorde mellan 3-9% av totalkväve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Hög andel ammonium antyder läckage av näring från exempelvis jordbruksmark. Högst andel ammonium observerades i 2-Lagan nedströms Laholm. Halterna av totalfosfor var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måttligt höga till höga.</a:t>
          </a:r>
        </a:p>
        <a:p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Syretillstånd och syretärande ämnen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Syretillståndet var tillfredsställande i samtliga provpunkter. Halterna av totalt organiskt kol var höga till mycket höga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Vid den station där parametern DOC mättes utgjorde det lösta organiska kolet 100% av TOC.</a:t>
          </a:r>
        </a:p>
        <a:p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Ljusförhållanden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Färgtal och absorbansvärden visade på starkt färgat vatten i en majoritet av provpunkterna.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Turbiditet visade på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måttlig till betydlig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grumlighet i januari.</a:t>
          </a:r>
        </a:p>
        <a:p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Surhetstillstånd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Vattnet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var nära neutralt till måttligt surt i samtliga provpunkter utom 550-Storåns inlopp i Bolmen där vattnet var surt. Alakliniteten visade på svag buffertkapacitet vid två provpunkter och mycket god buffertkapacitet vid resterande punkter.</a:t>
          </a:r>
        </a:p>
        <a:p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Metaller och makrokonstituenter</a:t>
          </a:r>
          <a:endParaRPr lang="sv-SE">
            <a:solidFill>
              <a:sysClr val="windowText" lastClr="000000"/>
            </a:solidFill>
            <a:effectLst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Inga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förhöjda metallhalter noterades i januari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</a:t>
          </a:r>
        </a:p>
        <a:p>
          <a:endParaRPr lang="sv-SE" sz="11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rtl="0" eaLnBrk="1" fontAlgn="auto" latinLnBrk="0" hangingPunct="1"/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                                                                                                                                                                        </a:t>
          </a:r>
        </a:p>
        <a:p>
          <a:pPr rtl="0" eaLnBrk="1" fontAlgn="auto" latinLnBrk="0" hangingPunct="1"/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2026-02-24</a:t>
          </a:r>
          <a:endParaRPr lang="sv-SE">
            <a:solidFill>
              <a:sysClr val="windowText" lastClr="000000"/>
            </a:solidFill>
            <a:effectLst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Michaela Stragnefors</a:t>
          </a:r>
          <a:endParaRPr lang="sv-SE">
            <a:solidFill>
              <a:sysClr val="windowText" lastClr="000000"/>
            </a:solidFill>
            <a:effectLst/>
          </a:endParaRPr>
        </a:p>
      </xdr:txBody>
    </xdr:sp>
    <xdr:clientData/>
  </xdr:oneCellAnchor>
  <xdr:oneCellAnchor>
    <xdr:from>
      <xdr:col>1</xdr:col>
      <xdr:colOff>0</xdr:colOff>
      <xdr:row>210</xdr:row>
      <xdr:rowOff>0</xdr:rowOff>
    </xdr:from>
    <xdr:ext cx="6153150" cy="8629650"/>
    <xdr:sp macro="" textlink="">
      <xdr:nvSpPr>
        <xdr:cNvPr id="2" name="Text Box 70">
          <a:extLst>
            <a:ext uri="{FF2B5EF4-FFF2-40B4-BE49-F238E27FC236}">
              <a16:creationId xmlns:a16="http://schemas.microsoft.com/office/drawing/2014/main" id="{EE108DC2-B088-4FD5-9099-6565B74AC2EC}"/>
            </a:ext>
          </a:extLst>
        </xdr:cNvPr>
        <xdr:cNvSpPr txBox="1">
          <a:spLocks noChangeArrowheads="1"/>
        </xdr:cNvSpPr>
      </xdr:nvSpPr>
      <xdr:spPr bwMode="auto">
        <a:xfrm>
          <a:off x="228600" y="2562225"/>
          <a:ext cx="6153150" cy="862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Allmänt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Februari månads provtagning omfattade allmän fys-kemi vid 51 provpunkter i rinnande vatten (L1), och vid 14 punkt provtogs metaller och makrokonstituenter i rinnande vatten (L3).</a:t>
          </a:r>
          <a:endParaRPr lang="sv-SE">
            <a:solidFill>
              <a:sysClr val="windowText" lastClr="000000"/>
            </a:solidFill>
            <a:effectLst/>
          </a:endParaRPr>
        </a:p>
        <a:p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Väder och vattenföring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 februari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var medeltemperaturen vid väderstationen i Ljungby under det normala under referensperioden (1991-2020). Nederbördsmängden i februari var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ungefär en tredjedel mot 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det normala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under referensperioden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Vid provtagningen var vattenföringen vid pegelstationen i Härån vid Fryele drygt </a:t>
          </a:r>
          <a:r>
            <a:rPr lang="sv-SE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1,7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</a:t>
          </a:r>
          <a:r>
            <a:rPr lang="sv-SE" sz="1100" baseline="30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/s, vilket är nära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MLQ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Näringstillstånd/eutrofiering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Halten av totalkväve var mycket hög vid fem provpunkter. Högst halt uppmättes vid 674-Hägnaån. Resterande provpunkter hade måttligt hög till hög halt totalkväve. Ammoniumkväve utgjorde mellan 1-53% av totalkväve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Hög andel ammonium antyder läckage av näring från exempelvis jordbruksmark. Högst andel ammonium observerades i </a:t>
          </a:r>
          <a:r>
            <a:rPr lang="sv-SE" sz="1100">
              <a:effectLst/>
              <a:latin typeface="+mn-lt"/>
              <a:ea typeface="+mn-ea"/>
              <a:cs typeface="+mn-cs"/>
            </a:rPr>
            <a:t>674-Hägnaån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Halterna av totalfosfor var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låga till höga.</a:t>
          </a:r>
        </a:p>
        <a:p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Syretillstånd och syretärande ämnen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Syretillståndet var tillfredsställande i samtliga provpunkter. Halterna av totalt organiskt kol var låga till mycket höga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Vid de stationer där parametern DOC mättes utgjorde det lösta organiska kolet 86-100% av TOC.</a:t>
          </a:r>
        </a:p>
        <a:p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Ljusförhållanden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Färgtal och absorbansvärden visade på starkt färgat vatten i en majoritet av provpunkterna.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Turbiditet visade på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måttlig till betydlig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grumlighet vid en majoritet av provpunkterna i februari.</a:t>
          </a:r>
        </a:p>
        <a:p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Surhetstillstånd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Vattnet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var nära neutralt till måttligt surt i samtliga provpunkter utom 512-Kåtån där vattnet var surt. Alakliniteten visade på svag buffertkapacitet vid 520-Unnens utlopp och god till mycket god buffertkapacitet vid resterande punkter.</a:t>
          </a:r>
        </a:p>
        <a:p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Metaller och makrokonstituenter</a:t>
          </a:r>
          <a:endParaRPr lang="sv-SE">
            <a:solidFill>
              <a:sysClr val="windowText" lastClr="000000"/>
            </a:solidFill>
            <a:effectLst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Inga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förhöjda metallhalter noterades i februari.</a:t>
          </a:r>
          <a:endParaRPr lang="sv-SE" sz="11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endParaRPr lang="sv-SE" sz="11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effectLst/>
              <a:latin typeface="+mn-lt"/>
              <a:ea typeface="+mn-ea"/>
              <a:cs typeface="+mn-cs"/>
            </a:rPr>
            <a:t>PFAS</a:t>
          </a:r>
          <a:endParaRPr lang="sv-SE">
            <a:effectLst/>
          </a:endParaRPr>
        </a:p>
        <a:p>
          <a:r>
            <a:rPr lang="sv-SE" sz="1100">
              <a:effectLst/>
              <a:latin typeface="+mn-lt"/>
              <a:ea typeface="+mn-ea"/>
              <a:cs typeface="+mn-cs"/>
            </a:rPr>
            <a:t>Högst halt av PFAS11 (summan av 11 ingående ämnen) uppmättes i 12-Lagan, Nedströms Ängabäck med 8,7 ng/l, vilket motsvarar nära 10 % av gränsvärdet för "uppnår ej god status" (90 ng/l). Även</a:t>
          </a:r>
          <a:r>
            <a:rPr lang="sv-SE" sz="1100" baseline="0">
              <a:effectLst/>
              <a:latin typeface="+mn-lt"/>
              <a:ea typeface="+mn-ea"/>
              <a:cs typeface="+mn-cs"/>
            </a:rPr>
            <a:t> h</a:t>
          </a:r>
          <a:r>
            <a:rPr lang="sv-SE" sz="1100">
              <a:effectLst/>
              <a:latin typeface="+mn-lt"/>
              <a:ea typeface="+mn-ea"/>
              <a:cs typeface="+mn-cs"/>
            </a:rPr>
            <a:t>ögst halt av PFAS4 (summan av 4 ingående ämnen) uppmättes i 12-Lagan, Nedströms Ängabäck samt </a:t>
          </a:r>
          <a:r>
            <a:rPr lang="sv-SE" sz="1100" b="0" i="0">
              <a:effectLst/>
              <a:latin typeface="+mn-lt"/>
              <a:ea typeface="+mn-ea"/>
              <a:cs typeface="+mn-cs"/>
            </a:rPr>
            <a:t>675-Hägnaån, nedströms ARV </a:t>
          </a:r>
          <a:r>
            <a:rPr lang="sv-SE" sz="1100">
              <a:effectLst/>
              <a:latin typeface="+mn-lt"/>
              <a:ea typeface="+mn-ea"/>
              <a:cs typeface="+mn-cs"/>
            </a:rPr>
            <a:t>med 1,5 ng/l, vilket motsvarar nära</a:t>
          </a:r>
          <a:r>
            <a:rPr lang="sv-SE" sz="1100" baseline="0">
              <a:effectLst/>
              <a:latin typeface="+mn-lt"/>
              <a:ea typeface="+mn-ea"/>
              <a:cs typeface="+mn-cs"/>
            </a:rPr>
            <a:t> 40</a:t>
          </a:r>
          <a:r>
            <a:rPr lang="sv-SE" sz="1100">
              <a:effectLst/>
              <a:latin typeface="+mn-lt"/>
              <a:ea typeface="+mn-ea"/>
              <a:cs typeface="+mn-cs"/>
            </a:rPr>
            <a:t>% av gränsvärdet för dricksvatten (4 ng/l).  Högst halt av PFAS21 (summan av 21 ingående ämnen) uppmättes i 12-Lagan, Nedströms Ängabäck med 8,7 ng/l, vilket motsvarar</a:t>
          </a:r>
          <a:r>
            <a:rPr lang="sv-SE" sz="1100" baseline="0">
              <a:effectLst/>
              <a:latin typeface="+mn-lt"/>
              <a:ea typeface="+mn-ea"/>
              <a:cs typeface="+mn-cs"/>
            </a:rPr>
            <a:t> 9</a:t>
          </a:r>
          <a:r>
            <a:rPr lang="sv-SE" sz="1100">
              <a:effectLst/>
              <a:latin typeface="+mn-lt"/>
              <a:ea typeface="+mn-ea"/>
              <a:cs typeface="+mn-cs"/>
            </a:rPr>
            <a:t>% av gränsvärdet för dricksvatten (100 ng/l).  Vid </a:t>
          </a:r>
          <a:r>
            <a:rPr lang="sv-SE" sz="1100" b="0" i="0">
              <a:effectLst/>
              <a:latin typeface="+mn-lt"/>
              <a:ea typeface="+mn-ea"/>
              <a:cs typeface="+mn-cs"/>
            </a:rPr>
            <a:t>675-Hägnaån, nedströms ARV överskreds</a:t>
          </a:r>
          <a:r>
            <a:rPr lang="sv-SE" sz="1100" b="0" i="0" baseline="0">
              <a:effectLst/>
              <a:latin typeface="+mn-lt"/>
              <a:ea typeface="+mn-ea"/>
              <a:cs typeface="+mn-cs"/>
            </a:rPr>
            <a:t> gränsvärdet för årsmedelvärdet (0,65 ng/l) av PFOS total då halten uppmättes till 0,96 ng. </a:t>
          </a:r>
        </a:p>
        <a:p>
          <a:endParaRPr lang="sv-SE" sz="1100" b="0" i="0" baseline="0">
            <a:effectLst/>
            <a:latin typeface="+mn-lt"/>
            <a:ea typeface="+mn-ea"/>
            <a:cs typeface="+mn-cs"/>
          </a:endParaRPr>
        </a:p>
        <a:p>
          <a:r>
            <a:rPr lang="sv-SE" sz="1100" b="1" i="0" baseline="0">
              <a:effectLst/>
              <a:latin typeface="+mn-lt"/>
              <a:ea typeface="+mn-ea"/>
              <a:cs typeface="+mn-cs"/>
            </a:rPr>
            <a:t>Övrigt</a:t>
          </a:r>
          <a:endParaRPr lang="sv-SE" b="1">
            <a:effectLst/>
          </a:endParaRPr>
        </a:p>
        <a:p>
          <a:pPr rtl="0" eaLnBrk="1" fontAlgn="auto" latinLnBrk="0" hangingPunct="1"/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På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grund av isläget i februari kunde provtagning ej utföras vid provpunkt 520-Lillån, inlopp i Bolmen.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rtl="0" eaLnBrk="1" fontAlgn="auto" latinLnBrk="0" hangingPunct="1"/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                                                                                                                                                                    </a:t>
          </a:r>
        </a:p>
        <a:p>
          <a:pPr rtl="0" eaLnBrk="1" fontAlgn="auto" latinLnBrk="0" hangingPunct="1"/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2026-04-17</a:t>
          </a:r>
          <a:endParaRPr lang="sv-SE">
            <a:solidFill>
              <a:sysClr val="windowText" lastClr="000000"/>
            </a:solidFill>
            <a:effectLst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Michaela Stragnefors</a:t>
          </a:r>
          <a:endParaRPr lang="sv-SE">
            <a:solidFill>
              <a:sysClr val="windowText" lastClr="000000"/>
            </a:solidFill>
            <a:effectLst/>
          </a:endParaRPr>
        </a:p>
      </xdr:txBody>
    </xdr:sp>
    <xdr:clientData/>
  </xdr:oneCellAnchor>
  <xdr:oneCellAnchor>
    <xdr:from>
      <xdr:col>1</xdr:col>
      <xdr:colOff>0</xdr:colOff>
      <xdr:row>167</xdr:row>
      <xdr:rowOff>0</xdr:rowOff>
    </xdr:from>
    <xdr:ext cx="6153150" cy="6496050"/>
    <xdr:sp macro="" textlink="">
      <xdr:nvSpPr>
        <xdr:cNvPr id="4" name="Text Box 70">
          <a:extLst>
            <a:ext uri="{FF2B5EF4-FFF2-40B4-BE49-F238E27FC236}">
              <a16:creationId xmlns:a16="http://schemas.microsoft.com/office/drawing/2014/main" id="{E61B83BF-924B-497B-B39B-4781985EDCC6}"/>
            </a:ext>
          </a:extLst>
        </xdr:cNvPr>
        <xdr:cNvSpPr txBox="1">
          <a:spLocks noChangeArrowheads="1"/>
        </xdr:cNvSpPr>
      </xdr:nvSpPr>
      <xdr:spPr bwMode="auto">
        <a:xfrm>
          <a:off x="228600" y="9753600"/>
          <a:ext cx="6153150" cy="649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Allmänt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Mars månads provtagning omfattade allmän fys-kemi vid 11 provpunkter i rinnande vatten (L1), och vid en punkt provtogs metaller och makrokonstituenter i rinnande vatten (L3).</a:t>
          </a:r>
          <a:endParaRPr lang="sv-SE">
            <a:solidFill>
              <a:sysClr val="windowText" lastClr="000000"/>
            </a:solidFill>
            <a:effectLst/>
          </a:endParaRPr>
        </a:p>
        <a:p>
          <a:endParaRPr lang="sv-SE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Väder och vattenföring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 mars var medeltemperaturen vid väderstationen i Ljungby över det normala under referensperioden (1991-2020). Nederbördsmängden i mars var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lägre än 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det normala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under referensperioden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Vid provtagningen var vattenföringen vid pegelstationen i Härån vid Fryele drygt </a:t>
          </a:r>
          <a:r>
            <a:rPr lang="sv-SE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6,6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</a:t>
          </a:r>
          <a:r>
            <a:rPr lang="sv-SE" sz="1100" baseline="30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/s, vilket är nära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MQ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Näringstillstånd/eutrofiering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Halten av totalkväve var hög vid samtliga provpunkter undantaget 930-Stödtorpsån där halten var måttligt hög. Ammoniumkväve utgjorde mellan 1-11% av totalkväve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Hög andel ammonium antyder läckage av näring från exempelvis jordbruksmark. Högst andel ammonium observerades i 550-Storåns inlopp i Bolmen. Halterna av totalfosfor var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måttligt höga till höga.</a:t>
          </a:r>
        </a:p>
        <a:p>
          <a:endParaRPr lang="sv-SE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Syretillstånd och syretärande ämnen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Syretillståndet var tillfredsställande i samtliga provpunkter. Halterna av totalt organiskt kol var höga till mycket höga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100">
              <a:effectLst/>
              <a:latin typeface="+mn-lt"/>
              <a:ea typeface="+mn-ea"/>
              <a:cs typeface="+mn-cs"/>
            </a:rPr>
            <a:t>Vid den station där parametern 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DOC mättes utgjorde det lösta organiska kolet 94 % av TOC.</a:t>
          </a:r>
        </a:p>
        <a:p>
          <a:endParaRPr lang="sv-SE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Ljusförhållanden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Färgtal och absorbansvärden visade på starkt färgat vatten i en majoritet av provpunkterna.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Turbiditet visade på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måttlig till betydlig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grumlighet vid samtliga av provpunkterna i mars.</a:t>
          </a:r>
        </a:p>
        <a:p>
          <a:endParaRPr lang="sv-SE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Surhetstillstånd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Vattnet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var nära neutralt till måttligt surt i samtliga provpunkter. Alkliniteten visade på svag buffertkapacitet vid 202-Krokån och god till mycket god buffertkapacitet vid resterande provpunkter.</a:t>
          </a:r>
        </a:p>
        <a:p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Metaller och makrokonstituenter</a:t>
          </a:r>
          <a:endParaRPr lang="sv-SE">
            <a:solidFill>
              <a:sysClr val="windowText" lastClr="000000"/>
            </a:solidFill>
            <a:effectLst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Inga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förhöjda metallhalter noterades i mars.</a:t>
          </a:r>
          <a:endParaRPr lang="sv-SE" sz="11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rtl="0" eaLnBrk="1" fontAlgn="auto" latinLnBrk="0" hangingPunct="1"/>
          <a:r>
            <a:rPr lang="sv-SE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                                                                                                                                                                    </a:t>
          </a:r>
        </a:p>
        <a:p>
          <a:pPr rtl="0" eaLnBrk="1" fontAlgn="auto" latinLnBrk="0" hangingPunct="1"/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2026-05-08</a:t>
          </a:r>
        </a:p>
        <a:p>
          <a:pPr rtl="0" eaLnBrk="1" fontAlgn="auto" latinLnBrk="0" hangingPunct="1"/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Michaela Stragnefors</a:t>
          </a:r>
          <a:endParaRPr lang="sv-SE">
            <a:solidFill>
              <a:sysClr val="windowText" lastClr="000000"/>
            </a:solidFill>
            <a:effectLst/>
          </a:endParaRPr>
        </a:p>
      </xdr:txBody>
    </xdr:sp>
    <xdr:clientData/>
  </xdr:oneCellAnchor>
  <xdr:oneCellAnchor>
    <xdr:from>
      <xdr:col>1</xdr:col>
      <xdr:colOff>0</xdr:colOff>
      <xdr:row>115</xdr:row>
      <xdr:rowOff>0</xdr:rowOff>
    </xdr:from>
    <xdr:ext cx="6153150" cy="8105775"/>
    <xdr:sp macro="" textlink="">
      <xdr:nvSpPr>
        <xdr:cNvPr id="5" name="Text Box 70">
          <a:extLst>
            <a:ext uri="{FF2B5EF4-FFF2-40B4-BE49-F238E27FC236}">
              <a16:creationId xmlns:a16="http://schemas.microsoft.com/office/drawing/2014/main" id="{BFFAA56E-3EE7-4A7B-B64A-8D08C8361F5C}"/>
            </a:ext>
          </a:extLst>
        </xdr:cNvPr>
        <xdr:cNvSpPr txBox="1">
          <a:spLocks noChangeArrowheads="1"/>
        </xdr:cNvSpPr>
      </xdr:nvSpPr>
      <xdr:spPr bwMode="auto">
        <a:xfrm>
          <a:off x="228600" y="2295525"/>
          <a:ext cx="6153150" cy="810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Allmänt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April månads provtagning omfattade allmän fys-kemi vid 51 provpunkter i rinnande vatten (L1), vid 14 punkter provtogs metaller och makrokonstituenter i rinnande vatten (L3)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och vid 6 provpunkter togs prover för analys av PFAS.</a:t>
          </a:r>
          <a:endParaRPr lang="sv-SE">
            <a:solidFill>
              <a:sysClr val="windowText" lastClr="000000"/>
            </a:solidFill>
            <a:effectLst/>
          </a:endParaRPr>
        </a:p>
        <a:p>
          <a:endParaRPr lang="sv-SE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Väder och vattenföring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 april var medeltemperaturen vid väderstationen i Ljungby över det normala under referensperioden (1991-2020). I april saknades värde för nederbördsmängd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i Ljungby hos SMHI.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Vid provtagningen var vattenföringen vid pegelstationen i Härån vid Fryele drygt </a:t>
          </a:r>
          <a:r>
            <a:rPr lang="sv-SE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4,3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</a:t>
          </a:r>
          <a:r>
            <a:rPr lang="sv-SE" sz="1100" baseline="30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/s, vilket är lägre än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MQ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sv-SE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Näringstillstånd/eutrofiering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Halten av totalkväve var måttligt hög till hög vid samtliga provpunkter undantaget tre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provpunkter där halten var mycket hög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Ammoniumkväve utgjorde mellan 1-49% av totalkväve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Hög andel ammonium antyder läckage av näring från exempelvis jordbruksmark. Högst andel ammonium observerades i 632-Borån,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nedströms Bor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Halterna av totalfosfor var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låga till höga.</a:t>
          </a:r>
        </a:p>
        <a:p>
          <a:endParaRPr lang="sv-SE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Syretillstånd och syretärande ämnen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Syretillståndet var tillfredsställande i samtliga provpunkter. Halterna av totalt organiskt kol var måttligt höga till höga i en majoritet av provpunkterna men mycket höga halter noterades i sju provpunkter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Vid de stationer där parametern DOC mättes utgjorde det lösta organiska kolet 92-100 % av TOC.</a:t>
          </a:r>
        </a:p>
        <a:p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Ljusförhållanden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Färgtal och absorbansvärden visade på starkt färgat vatten i en majoritet av provpunkterna.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Turbiditet visade på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måttlig till stark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grumlighet vid samtliga av provpunkterna i april.</a:t>
          </a:r>
        </a:p>
        <a:p>
          <a:endParaRPr lang="sv-SE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Surhetstillstånd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Vattnet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var nära neutralt till måttligt surt i samtliga provpunkter undantaget  två provpunkter där vattnet var surt. Alkliniteten visade på svag buffertkapacitet vid sex provpunkter och god till mycket god buffertkapacitet vid resterande provpunkter.</a:t>
          </a:r>
        </a:p>
        <a:p>
          <a:endParaRPr lang="sv-SE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Metaller och makrokonstituenter</a:t>
          </a:r>
          <a:endParaRPr lang="sv-SE">
            <a:solidFill>
              <a:sysClr val="windowText" lastClr="000000"/>
            </a:solidFill>
            <a:effectLst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Inga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förhöjda metallhalter noterades i april.</a:t>
          </a:r>
          <a:endParaRPr lang="sv-SE" sz="11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rtl="0" eaLnBrk="1" fontAlgn="auto" latinLnBrk="0" hangingPunct="1"/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effectLst/>
              <a:latin typeface="+mn-lt"/>
              <a:ea typeface="+mn-ea"/>
              <a:cs typeface="+mn-cs"/>
            </a:rPr>
            <a:t>PFAS</a:t>
          </a:r>
          <a:endParaRPr lang="sv-SE">
            <a:effectLst/>
          </a:endParaRPr>
        </a:p>
        <a:p>
          <a:r>
            <a:rPr lang="sv-SE" sz="1100">
              <a:effectLst/>
              <a:latin typeface="+mn-lt"/>
              <a:ea typeface="+mn-ea"/>
              <a:cs typeface="+mn-cs"/>
            </a:rPr>
            <a:t>Högst halter av </a:t>
          </a:r>
          <a:r>
            <a:rPr lang="sv-SE" sz="1100" baseline="0">
              <a:effectLst/>
              <a:latin typeface="+mn-lt"/>
              <a:ea typeface="+mn-ea"/>
              <a:cs typeface="+mn-cs"/>
            </a:rPr>
            <a:t>PFAS4, </a:t>
          </a:r>
          <a:r>
            <a:rPr lang="sv-SE" sz="1100">
              <a:effectLst/>
              <a:latin typeface="+mn-lt"/>
              <a:ea typeface="+mn-ea"/>
              <a:cs typeface="+mn-cs"/>
            </a:rPr>
            <a:t>PFAS11,</a:t>
          </a:r>
          <a:r>
            <a:rPr lang="sv-SE" sz="1100" baseline="0">
              <a:effectLst/>
              <a:latin typeface="+mn-lt"/>
              <a:ea typeface="+mn-ea"/>
              <a:cs typeface="+mn-cs"/>
            </a:rPr>
            <a:t> PFAS21 samt PFOS och PFOA uppmättes i </a:t>
          </a:r>
          <a:r>
            <a:rPr lang="sv-SE" sz="1100" b="0" i="0">
              <a:effectLst/>
              <a:latin typeface="+mn-lt"/>
              <a:ea typeface="+mn-ea"/>
              <a:cs typeface="+mn-cs"/>
            </a:rPr>
            <a:t>675-Hägnaån, nedströms ARV.</a:t>
          </a:r>
          <a:r>
            <a:rPr lang="sv-SE" sz="1100" b="0" i="0" baseline="0">
              <a:effectLst/>
              <a:latin typeface="+mn-lt"/>
              <a:ea typeface="+mn-ea"/>
              <a:cs typeface="+mn-cs"/>
            </a:rPr>
            <a:t> Gränsvärdena för de olika ämnena underskreds dock med god marginal.</a:t>
          </a:r>
          <a:r>
            <a:rPr lang="sv-SE" sz="1100">
              <a:effectLst/>
              <a:latin typeface="+mn-lt"/>
              <a:ea typeface="+mn-ea"/>
              <a:cs typeface="+mn-cs"/>
            </a:rPr>
            <a:t> </a:t>
          </a:r>
        </a:p>
        <a:p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                                                                                                                                                              </a:t>
          </a:r>
        </a:p>
        <a:p>
          <a:pPr rtl="0" eaLnBrk="1" fontAlgn="auto" latinLnBrk="0" hangingPunct="1"/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2026-05-18</a:t>
          </a:r>
        </a:p>
        <a:p>
          <a:pPr rtl="0" eaLnBrk="1" fontAlgn="auto" latinLnBrk="0" hangingPunct="1"/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Michaela Stragnefors</a:t>
          </a:r>
          <a:endParaRPr lang="sv-SE">
            <a:solidFill>
              <a:sysClr val="windowText" lastClr="000000"/>
            </a:solidFill>
            <a:effectLst/>
          </a:endParaRPr>
        </a:p>
      </xdr:txBody>
    </xdr:sp>
    <xdr:clientData/>
  </xdr:oneCellAnchor>
  <xdr:oneCellAnchor>
    <xdr:from>
      <xdr:col>1</xdr:col>
      <xdr:colOff>0</xdr:colOff>
      <xdr:row>62</xdr:row>
      <xdr:rowOff>0</xdr:rowOff>
    </xdr:from>
    <xdr:ext cx="6153150" cy="8105775"/>
    <xdr:sp macro="" textlink="">
      <xdr:nvSpPr>
        <xdr:cNvPr id="6" name="Text Box 70">
          <a:extLst>
            <a:ext uri="{FF2B5EF4-FFF2-40B4-BE49-F238E27FC236}">
              <a16:creationId xmlns:a16="http://schemas.microsoft.com/office/drawing/2014/main" id="{1B6D885D-DCEB-4623-893A-BABA665D25B8}"/>
            </a:ext>
          </a:extLst>
        </xdr:cNvPr>
        <xdr:cNvSpPr txBox="1">
          <a:spLocks noChangeArrowheads="1"/>
        </xdr:cNvSpPr>
      </xdr:nvSpPr>
      <xdr:spPr bwMode="auto">
        <a:xfrm>
          <a:off x="228600" y="2105025"/>
          <a:ext cx="6153150" cy="810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Allmänt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Maj månads </a:t>
          </a:r>
          <a:r>
            <a:rPr lang="sv-SE" sz="1100">
              <a:effectLst/>
              <a:latin typeface="+mn-lt"/>
              <a:ea typeface="+mn-ea"/>
              <a:cs typeface="+mn-cs"/>
            </a:rPr>
            <a:t>provtagning omfattade allmän fys-kemi vid 11 provpunkter i rinnande vatten (L1), och vid en punkt provtogs metaller och makrokonstituenter i rinnande vatten (L3).</a:t>
          </a:r>
          <a:endParaRPr lang="sv-SE">
            <a:effectLst/>
          </a:endParaRPr>
        </a:p>
        <a:p>
          <a:endParaRPr lang="sv-SE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Väder och vattenföring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 maj var medeltemperaturen vid väderstationen i Ljungby nära det normala under referensperioden (1991-2020).</a:t>
          </a:r>
          <a:r>
            <a:rPr lang="sv-SE" sz="1100">
              <a:effectLst/>
              <a:latin typeface="+mn-lt"/>
              <a:ea typeface="+mn-ea"/>
              <a:cs typeface="+mn-cs"/>
            </a:rPr>
            <a:t> Nederbördsmängden i maj var</a:t>
          </a:r>
          <a:r>
            <a:rPr lang="sv-SE" sz="1100" baseline="0">
              <a:effectLst/>
              <a:latin typeface="+mn-lt"/>
              <a:ea typeface="+mn-ea"/>
              <a:cs typeface="+mn-cs"/>
            </a:rPr>
            <a:t> lägre än </a:t>
          </a:r>
          <a:r>
            <a:rPr lang="sv-SE" sz="1100">
              <a:effectLst/>
              <a:latin typeface="+mn-lt"/>
              <a:ea typeface="+mn-ea"/>
              <a:cs typeface="+mn-cs"/>
            </a:rPr>
            <a:t>det normala</a:t>
          </a:r>
          <a:r>
            <a:rPr lang="sv-SE" sz="1100" baseline="0">
              <a:effectLst/>
              <a:latin typeface="+mn-lt"/>
              <a:ea typeface="+mn-ea"/>
              <a:cs typeface="+mn-cs"/>
            </a:rPr>
            <a:t> under referensperioden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Vid provtagningen var vattenföringen vid pegelstationen i Härån vid Fryele drygt </a:t>
          </a:r>
          <a:r>
            <a:rPr lang="sv-SE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3,1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</a:t>
          </a:r>
          <a:r>
            <a:rPr lang="sv-SE" sz="1100" baseline="30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/s, vilket är lägre än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MQ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sv-SE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Näringstillstånd/eutrofiering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Halten av totalkväve var måttligt hög till hög vid samtliga provpunkter. Ammoniumkväve utgjorde mellan 1-9% av totalkväve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Hög andel ammonium antyder läckage av näring från exempelvis jordbruksmark. Högst andel ammonium observerades i 21-Lagan, nedströms Ljungby. Halterna av totalfosfor var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måttligt höga till höga.</a:t>
          </a:r>
        </a:p>
        <a:p>
          <a:endParaRPr lang="sv-SE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Syretillstånd och syretärande ämnen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Syretillståndet var tillfredsställande i samtliga provpunkter. Halterna av totalt organiskt kol var måttligt höga till höga i en majoritet av provpunkterna men mycket höga halter noterades i 202-Krokån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Vid den station där parametern DOC mättes utgjorde det lösta organiska kolet 100% av TOC.</a:t>
          </a:r>
        </a:p>
        <a:p>
          <a:endParaRPr lang="sv-SE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Ljusförhållanden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Färgtal och absorbansvärden visade på starkt färgat vatten i en majoritet av provpunkterna.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Turbiditet visade generellt på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betydig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grumlighet men vid 541-Dravens utlopp var vattnet starkt grumligt.</a:t>
          </a:r>
        </a:p>
        <a:p>
          <a:endParaRPr lang="sv-SE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Surhetstillstånd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Vattnet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var nära neutralt till svagt surt i samtliga provpunkter undantaget 202-Krokån där vattnet var måttligt surt. Där visade även alkliniteten på svag buffertkapacitet. Vid övriga provpunkter var buffertkapaciteten mycket god. </a:t>
          </a:r>
        </a:p>
        <a:p>
          <a:endParaRPr lang="sv-SE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Metaller och makrokonstituenter</a:t>
          </a:r>
          <a:endParaRPr lang="sv-SE">
            <a:solidFill>
              <a:sysClr val="windowText" lastClr="000000"/>
            </a:solidFill>
            <a:effectLst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Inga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förhöjda metallhalter noterades i maj.</a:t>
          </a:r>
          <a:endParaRPr lang="sv-SE" sz="11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endParaRPr lang="sv-SE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Övrigt</a:t>
          </a: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Pågrund av arbete vid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vattenkraftverket i Skeen togs planktonprovet vid badplatsen i maj. 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                                                                                                                                                              </a:t>
          </a:r>
        </a:p>
        <a:p>
          <a:pPr rtl="0" eaLnBrk="1" fontAlgn="auto" latinLnBrk="0" hangingPunct="1"/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2026-08-25</a:t>
          </a:r>
        </a:p>
        <a:p>
          <a:pPr rtl="0" eaLnBrk="1" fontAlgn="auto" latinLnBrk="0" hangingPunct="1"/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Michaela Stragnefors</a:t>
          </a:r>
          <a:endParaRPr lang="sv-SE">
            <a:solidFill>
              <a:sysClr val="windowText" lastClr="000000"/>
            </a:solidFill>
            <a:effectLst/>
          </a:endParaRPr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6153150" cy="8105775"/>
    <xdr:sp macro="" textlink="">
      <xdr:nvSpPr>
        <xdr:cNvPr id="8" name="Text Box 70">
          <a:extLst>
            <a:ext uri="{FF2B5EF4-FFF2-40B4-BE49-F238E27FC236}">
              <a16:creationId xmlns:a16="http://schemas.microsoft.com/office/drawing/2014/main" id="{B478A8AC-FB5D-4BC7-84E2-F08650B3F792}"/>
            </a:ext>
          </a:extLst>
        </xdr:cNvPr>
        <xdr:cNvSpPr txBox="1">
          <a:spLocks noChangeArrowheads="1"/>
        </xdr:cNvSpPr>
      </xdr:nvSpPr>
      <xdr:spPr bwMode="auto">
        <a:xfrm>
          <a:off x="228600" y="2400300"/>
          <a:ext cx="6153150" cy="810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Allmänt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Juni månads provtagning omfattade allmän fys-kemi vid 51 provpunkter i rinnande vatten (L1), och vid 14 punkter provtogs metaller och makrokonstituenter i rinnande vatten (L3).</a:t>
          </a:r>
          <a:endParaRPr lang="sv-SE">
            <a:solidFill>
              <a:sysClr val="windowText" lastClr="000000"/>
            </a:solidFill>
            <a:effectLst/>
          </a:endParaRPr>
        </a:p>
        <a:p>
          <a:endParaRPr lang="sv-SE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Väder och vattenföring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 juni var medeltemperaturen vid väderstationen i Ljungby över det normala under referensperioden (1991-2020). Nederbördsmängden i juni var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lägre än 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det normala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under referensperioden.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Vid provtagningen var vattenföringen vid pegelstationen i Härån vid Fryele drygt </a:t>
          </a:r>
          <a:r>
            <a:rPr lang="sv-SE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1,4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</a:t>
          </a:r>
          <a:r>
            <a:rPr lang="sv-SE" sz="1100" baseline="30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/s, vilket är nära MLQ.</a:t>
          </a:r>
        </a:p>
        <a:p>
          <a:endParaRPr lang="sv-SE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Näringstillstånd/eutrofiering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Halten av totalkväve var mycket hög vid sex provpunkter. Högst halt uppmättes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i 674-Hägnaån. 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Ammoniumkväve utgjorde mellan 1-44% av totalkväve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Hög andel ammonium antyder läckage av näring från exempelvis jordbruksmark. Högst andel ammonium observerades i 632-Borån, nedström Bor. Halterna av totalfosfor var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låga till mycket höga.</a:t>
          </a:r>
        </a:p>
        <a:p>
          <a:endParaRPr lang="sv-SE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Syretillstånd och syretärande ämnen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Syretillståndet var tillfredsställande i samtliga provpunkter undantaget 542-Ölmestadsån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där tillståndet var måttligt syrerikt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Halterna av totalt organiskt kol var måttligt höga till mycket höga i en majoritet av provpunkterna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Vid de stationer där parametern DOC mättes utgjorde det lösta organiska kolet 85-100% av TOC.</a:t>
          </a:r>
        </a:p>
        <a:p>
          <a:endParaRPr lang="sv-SE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Ljusförhållanden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Färgtal och absorbansvärden visade på starkt färgat vatten i en majoritet av provpunkterna.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Turbiditet visade generellt på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betydig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grumlighet. </a:t>
          </a:r>
        </a:p>
        <a:p>
          <a:endParaRPr lang="sv-SE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Surhetstillstånd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Vattnet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var nära neutralt till svagt surt i samtliga provpunkter undantaget 518-Murån och 543-Viskeån, inlopp Draven där vattnet var måttligt surt. I 520-Unnens utlopp visade alkliniteten på svag buffertkapacitet. Vid övriga provpunkter var buffertkapaciteten god till mycket god. </a:t>
          </a:r>
        </a:p>
        <a:p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Metaller och makrokonstituenter</a:t>
          </a:r>
          <a:endParaRPr lang="sv-SE">
            <a:solidFill>
              <a:sysClr val="windowText" lastClr="000000"/>
            </a:solidFill>
            <a:effectLst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Inga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förhöjda metallhalter noterades i juni.</a:t>
          </a:r>
          <a:endParaRPr lang="sv-SE" sz="11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endParaRPr lang="sv-SE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Övrigt</a:t>
          </a: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Pågrund av arbete vid</a:t>
          </a:r>
          <a:r>
            <a:rPr lang="sv-S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vattenkraftverket i Skeen togs planktonprovet vid badplatsen i juni. </a:t>
          </a:r>
          <a:endParaRPr lang="sv-SE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                                                                                                                                                              </a:t>
          </a:r>
        </a:p>
        <a:p>
          <a:pPr rtl="0" eaLnBrk="1" fontAlgn="auto" latinLnBrk="0" hangingPunct="1"/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2026-08-25</a:t>
          </a:r>
        </a:p>
        <a:p>
          <a:pPr rtl="0" eaLnBrk="1" fontAlgn="auto" latinLnBrk="0" hangingPunct="1"/>
          <a:r>
            <a:rPr lang="sv-S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Michaela Stragnefors</a:t>
          </a:r>
          <a:endParaRPr lang="sv-SE">
            <a:solidFill>
              <a:sysClr val="windowText" lastClr="000000"/>
            </a:solidFill>
            <a:effectLst/>
          </a:endParaRP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tragnefors, Michaela" id="{18E95DBC-2C33-48A7-864C-E0A0E556E8F9}" userId="S::michaela.stragnefors@sweco.se::7570ebcc-c0b2-480e-afa6-e9927426f7b3" providerId="AD"/>
</personList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8" dT="2025-11-18T09:39:46.96" personId="{18E95DBC-2C33-48A7-864C-E0A0E556E8F9}" id="{65A16997-728C-4B9F-BF80-78C6E1DACE3A}">
    <text>Även kallat aluminium reaktivt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chaela.stragnefors@sweco.se" TargetMode="External"/><Relationship Id="rId13" Type="http://schemas.openxmlformats.org/officeDocument/2006/relationships/hyperlink" Target="https://www.sweco.se/vart-erbjudande/miljo-och-hallbarhet/vattenmiljo/" TargetMode="External"/><Relationship Id="rId3" Type="http://schemas.openxmlformats.org/officeDocument/2006/relationships/hyperlink" Target="https://www.sweco.se/vart-erbjudande/miljo-och-hallbarhet/vattenmiljo/" TargetMode="External"/><Relationship Id="rId7" Type="http://schemas.openxmlformats.org/officeDocument/2006/relationships/hyperlink" Target="https://www.sweco.se/vart-erbjudande/miljo-och-hallbarhet/vattenmiljo/" TargetMode="External"/><Relationship Id="rId12" Type="http://schemas.openxmlformats.org/officeDocument/2006/relationships/hyperlink" Target="mailto:michaela.stragnefors@sweco.se" TargetMode="External"/><Relationship Id="rId2" Type="http://schemas.openxmlformats.org/officeDocument/2006/relationships/hyperlink" Target="mailto:michaela.stragnefors@sweco.se" TargetMode="External"/><Relationship Id="rId1" Type="http://schemas.openxmlformats.org/officeDocument/2006/relationships/hyperlink" Target="http://www.lagansvattenrad.se/" TargetMode="External"/><Relationship Id="rId6" Type="http://schemas.openxmlformats.org/officeDocument/2006/relationships/hyperlink" Target="mailto:michaela.stragnefors@sweco.se" TargetMode="External"/><Relationship Id="rId11" Type="http://schemas.openxmlformats.org/officeDocument/2006/relationships/hyperlink" Target="https://www.sweco.se/vart-erbjudande/miljo-och-hallbarhet/vattenmiljo/" TargetMode="External"/><Relationship Id="rId5" Type="http://schemas.openxmlformats.org/officeDocument/2006/relationships/hyperlink" Target="https://www.sweco.se/vart-erbjudande/miljo-och-hallbarhet/vattenmiljo/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mailto:michaela.stragnefors@sweco.se" TargetMode="External"/><Relationship Id="rId4" Type="http://schemas.openxmlformats.org/officeDocument/2006/relationships/hyperlink" Target="mailto:michaela.stragnefors@sweco.se" TargetMode="External"/><Relationship Id="rId9" Type="http://schemas.openxmlformats.org/officeDocument/2006/relationships/hyperlink" Target="https://www.sweco.se/vart-erbjudande/miljo-och-hallbarhet/vattenmiljo/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E45A1-E1D4-4466-9868-BCEB3436703E}">
  <dimension ref="A2:IT311"/>
  <sheetViews>
    <sheetView workbookViewId="0">
      <selection activeCell="L44" sqref="L44"/>
    </sheetView>
  </sheetViews>
  <sheetFormatPr defaultColWidth="9.140625" defaultRowHeight="12.75" x14ac:dyDescent="0.2"/>
  <cols>
    <col min="1" max="1" width="3.42578125" style="184" customWidth="1"/>
    <col min="2" max="2" width="6" style="184" customWidth="1"/>
    <col min="3" max="3" width="18" style="184" customWidth="1"/>
    <col min="4" max="4" width="10" style="184" customWidth="1"/>
    <col min="5" max="5" width="6.140625" style="184" customWidth="1"/>
    <col min="6" max="6" width="10" style="184" customWidth="1"/>
    <col min="7" max="7" width="14" style="184" customWidth="1"/>
    <col min="8" max="8" width="30" style="184" customWidth="1"/>
    <col min="9" max="9" width="12" style="184" customWidth="1"/>
    <col min="10" max="10" width="9.42578125" style="184" customWidth="1"/>
    <col min="11" max="16384" width="9.140625" style="184"/>
  </cols>
  <sheetData>
    <row r="2" spans="2:8" ht="23.25" x14ac:dyDescent="0.35">
      <c r="B2" s="185" t="s">
        <v>0</v>
      </c>
    </row>
    <row r="3" spans="2:8" x14ac:dyDescent="0.2">
      <c r="B3" s="186" t="s">
        <v>1</v>
      </c>
    </row>
    <row r="9" spans="2:8" ht="23.25" x14ac:dyDescent="0.35">
      <c r="B9" s="187" t="s">
        <v>143</v>
      </c>
      <c r="C9" s="188"/>
      <c r="D9" s="188"/>
      <c r="E9" s="188"/>
    </row>
    <row r="10" spans="2:8" ht="23.25" x14ac:dyDescent="0.35">
      <c r="B10" s="187"/>
      <c r="C10" s="188"/>
      <c r="D10" s="188"/>
      <c r="E10" s="188"/>
    </row>
    <row r="11" spans="2:8" ht="15" x14ac:dyDescent="0.2">
      <c r="B11" s="217" t="s">
        <v>2</v>
      </c>
      <c r="C11" s="92"/>
      <c r="D11" s="214"/>
      <c r="E11" s="214"/>
      <c r="F11" s="214"/>
      <c r="G11" s="214"/>
      <c r="H11" s="214"/>
    </row>
    <row r="12" spans="2:8" ht="15" x14ac:dyDescent="0.2">
      <c r="B12" s="258">
        <v>46174</v>
      </c>
      <c r="C12" s="258"/>
      <c r="D12" s="214"/>
      <c r="E12" s="214"/>
      <c r="F12" s="214"/>
      <c r="G12" s="214"/>
      <c r="H12" s="214"/>
    </row>
    <row r="13" spans="2:8" ht="15" x14ac:dyDescent="0.2">
      <c r="B13" s="254"/>
      <c r="C13" s="254"/>
      <c r="D13" s="214"/>
      <c r="E13" s="214"/>
      <c r="F13" s="214"/>
      <c r="G13" s="214"/>
      <c r="H13" s="214"/>
    </row>
    <row r="14" spans="2:8" x14ac:dyDescent="0.2">
      <c r="B14" s="214"/>
      <c r="C14" s="214"/>
      <c r="D14" s="214"/>
      <c r="E14" s="214"/>
      <c r="F14" s="214"/>
      <c r="G14" s="214"/>
      <c r="H14" s="214"/>
    </row>
    <row r="15" spans="2:8" x14ac:dyDescent="0.2">
      <c r="B15" s="214"/>
      <c r="C15" s="214"/>
      <c r="D15" s="214"/>
      <c r="E15" s="214"/>
      <c r="F15" s="214"/>
      <c r="G15" s="214"/>
      <c r="H15" s="214"/>
    </row>
    <row r="16" spans="2:8" x14ac:dyDescent="0.2">
      <c r="B16" s="214"/>
      <c r="C16" s="214"/>
      <c r="D16" s="214"/>
      <c r="E16" s="214"/>
      <c r="F16" s="214"/>
      <c r="G16" s="214"/>
      <c r="H16" s="214"/>
    </row>
    <row r="17" spans="2:8" x14ac:dyDescent="0.2">
      <c r="B17" s="214"/>
      <c r="C17" s="214"/>
      <c r="D17" s="214"/>
      <c r="E17" s="214"/>
      <c r="F17" s="214"/>
      <c r="G17" s="214"/>
      <c r="H17" s="214"/>
    </row>
    <row r="18" spans="2:8" x14ac:dyDescent="0.2">
      <c r="B18" s="214"/>
      <c r="C18" s="214"/>
      <c r="D18" s="214"/>
      <c r="E18" s="214"/>
      <c r="F18" s="214"/>
      <c r="G18" s="214"/>
      <c r="H18" s="214"/>
    </row>
    <row r="19" spans="2:8" x14ac:dyDescent="0.2">
      <c r="B19" s="214"/>
      <c r="C19" s="214"/>
      <c r="D19" s="214"/>
      <c r="E19" s="214"/>
      <c r="F19" s="214"/>
      <c r="G19" s="214"/>
      <c r="H19" s="214"/>
    </row>
    <row r="20" spans="2:8" x14ac:dyDescent="0.2">
      <c r="B20" s="214"/>
      <c r="C20" s="214"/>
      <c r="D20" s="214"/>
      <c r="E20" s="214"/>
      <c r="F20" s="214"/>
      <c r="G20" s="214"/>
      <c r="H20" s="214"/>
    </row>
    <row r="21" spans="2:8" x14ac:dyDescent="0.2">
      <c r="B21" s="214"/>
      <c r="C21" s="214"/>
      <c r="D21" s="214"/>
      <c r="E21" s="214"/>
      <c r="F21" s="214"/>
      <c r="G21" s="214"/>
      <c r="H21" s="214"/>
    </row>
    <row r="22" spans="2:8" x14ac:dyDescent="0.2">
      <c r="B22" s="214"/>
      <c r="C22" s="214"/>
      <c r="D22" s="214"/>
      <c r="E22" s="214"/>
      <c r="F22" s="214"/>
      <c r="G22" s="214"/>
      <c r="H22" s="214"/>
    </row>
    <row r="23" spans="2:8" x14ac:dyDescent="0.2">
      <c r="B23" s="214"/>
      <c r="C23" s="214"/>
      <c r="D23" s="214"/>
      <c r="E23" s="214"/>
      <c r="F23" s="214"/>
      <c r="G23" s="214"/>
      <c r="H23" s="214"/>
    </row>
    <row r="24" spans="2:8" x14ac:dyDescent="0.2">
      <c r="B24" s="214"/>
      <c r="C24" s="214"/>
      <c r="D24" s="214"/>
      <c r="E24" s="214"/>
      <c r="F24" s="214"/>
      <c r="G24" s="214"/>
      <c r="H24" s="214"/>
    </row>
    <row r="25" spans="2:8" x14ac:dyDescent="0.2">
      <c r="B25" s="214"/>
      <c r="C25" s="214"/>
      <c r="D25" s="214"/>
      <c r="E25" s="214"/>
      <c r="F25" s="214"/>
      <c r="G25" s="214"/>
      <c r="H25" s="214"/>
    </row>
    <row r="26" spans="2:8" x14ac:dyDescent="0.2">
      <c r="B26" s="214"/>
      <c r="C26" s="214"/>
      <c r="D26" s="214"/>
      <c r="E26" s="214"/>
      <c r="F26" s="214"/>
      <c r="G26" s="214"/>
      <c r="H26" s="214"/>
    </row>
    <row r="27" spans="2:8" x14ac:dyDescent="0.2">
      <c r="B27" s="214"/>
      <c r="C27" s="214"/>
      <c r="D27" s="214"/>
      <c r="E27" s="214"/>
      <c r="F27" s="214"/>
      <c r="G27" s="214"/>
      <c r="H27" s="214"/>
    </row>
    <row r="28" spans="2:8" x14ac:dyDescent="0.2">
      <c r="B28" s="214"/>
      <c r="C28" s="214"/>
      <c r="D28" s="214"/>
      <c r="E28" s="214"/>
      <c r="F28" s="214"/>
      <c r="G28" s="214"/>
      <c r="H28" s="214"/>
    </row>
    <row r="29" spans="2:8" x14ac:dyDescent="0.2">
      <c r="B29" s="214"/>
      <c r="C29" s="214"/>
      <c r="D29" s="214"/>
      <c r="E29" s="214"/>
      <c r="F29" s="214"/>
      <c r="G29" s="214"/>
      <c r="H29" s="214"/>
    </row>
    <row r="30" spans="2:8" x14ac:dyDescent="0.2">
      <c r="B30" s="214"/>
      <c r="C30" s="214"/>
      <c r="D30" s="214"/>
      <c r="E30" s="214"/>
      <c r="F30" s="214"/>
      <c r="G30" s="214"/>
      <c r="H30" s="214"/>
    </row>
    <row r="31" spans="2:8" x14ac:dyDescent="0.2">
      <c r="B31" s="214"/>
      <c r="C31" s="214"/>
      <c r="D31" s="214"/>
      <c r="E31" s="214"/>
      <c r="F31" s="214"/>
      <c r="G31" s="214"/>
      <c r="H31" s="214"/>
    </row>
    <row r="32" spans="2:8" x14ac:dyDescent="0.2">
      <c r="B32" s="214"/>
      <c r="C32" s="214"/>
      <c r="D32" s="214"/>
      <c r="E32" s="214"/>
      <c r="F32" s="214"/>
      <c r="G32" s="214"/>
      <c r="H32" s="214"/>
    </row>
    <row r="33" spans="1:254" x14ac:dyDescent="0.2">
      <c r="B33" s="214"/>
      <c r="C33" s="214"/>
      <c r="D33" s="214"/>
      <c r="E33" s="214"/>
      <c r="F33" s="214"/>
      <c r="G33" s="214"/>
      <c r="H33" s="214"/>
    </row>
    <row r="34" spans="1:254" x14ac:dyDescent="0.2">
      <c r="B34" s="214"/>
      <c r="C34" s="214"/>
      <c r="D34" s="214"/>
      <c r="E34" s="214"/>
      <c r="F34" s="214"/>
      <c r="G34" s="214"/>
      <c r="H34" s="214"/>
    </row>
    <row r="35" spans="1:254" x14ac:dyDescent="0.2">
      <c r="B35" s="214"/>
      <c r="C35" s="214"/>
      <c r="D35" s="214"/>
      <c r="E35" s="214"/>
      <c r="F35" s="214"/>
      <c r="G35" s="214"/>
      <c r="H35" s="214"/>
    </row>
    <row r="36" spans="1:254" s="1" customFormat="1" x14ac:dyDescent="0.2">
      <c r="A36" s="184"/>
      <c r="B36" s="214"/>
      <c r="C36" s="214"/>
      <c r="D36" s="214"/>
      <c r="E36" s="214"/>
      <c r="F36" s="214"/>
      <c r="G36" s="214"/>
      <c r="H36" s="21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184"/>
      <c r="AK36" s="184"/>
      <c r="AL36" s="184"/>
      <c r="AM36" s="184"/>
      <c r="AN36" s="184"/>
      <c r="AO36" s="184"/>
      <c r="AP36" s="184"/>
      <c r="AQ36" s="184"/>
      <c r="AR36" s="184"/>
      <c r="AS36" s="184"/>
      <c r="AT36" s="184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4"/>
      <c r="BJ36" s="184"/>
      <c r="BK36" s="184"/>
      <c r="BL36" s="184"/>
      <c r="BM36" s="184"/>
      <c r="BN36" s="184"/>
      <c r="BO36" s="184"/>
      <c r="BP36" s="184"/>
      <c r="BQ36" s="184"/>
      <c r="BR36" s="184"/>
      <c r="BS36" s="184"/>
      <c r="BT36" s="184"/>
      <c r="BU36" s="184"/>
      <c r="BV36" s="184"/>
      <c r="BW36" s="184"/>
      <c r="BX36" s="184"/>
      <c r="BY36" s="184"/>
      <c r="BZ36" s="184"/>
      <c r="CA36" s="184"/>
      <c r="CB36" s="184"/>
      <c r="CC36" s="184"/>
      <c r="CD36" s="184"/>
      <c r="CE36" s="184"/>
      <c r="CF36" s="184"/>
      <c r="CG36" s="184"/>
      <c r="CH36" s="184"/>
      <c r="CI36" s="184"/>
      <c r="CJ36" s="184"/>
      <c r="CK36" s="184"/>
      <c r="CL36" s="184"/>
      <c r="CM36" s="184"/>
      <c r="CN36" s="184"/>
      <c r="CO36" s="184"/>
      <c r="CP36" s="184"/>
      <c r="CQ36" s="184"/>
      <c r="CR36" s="184"/>
      <c r="CS36" s="184"/>
      <c r="CT36" s="184"/>
      <c r="CU36" s="184"/>
      <c r="CV36" s="184"/>
      <c r="CW36" s="184"/>
      <c r="CX36" s="184"/>
      <c r="CY36" s="184"/>
      <c r="CZ36" s="184"/>
      <c r="DA36" s="184"/>
      <c r="DB36" s="184"/>
      <c r="DC36" s="184"/>
      <c r="DD36" s="184"/>
      <c r="DE36" s="184"/>
      <c r="DF36" s="184"/>
      <c r="DG36" s="184"/>
      <c r="DH36" s="184"/>
      <c r="DI36" s="184"/>
      <c r="DJ36" s="184"/>
      <c r="DK36" s="184"/>
      <c r="DL36" s="184"/>
      <c r="DM36" s="184"/>
      <c r="DN36" s="184"/>
      <c r="DO36" s="184"/>
      <c r="DP36" s="184"/>
      <c r="DQ36" s="184"/>
      <c r="DR36" s="184"/>
      <c r="DS36" s="184"/>
      <c r="DT36" s="184"/>
      <c r="DU36" s="184"/>
      <c r="DV36" s="184"/>
      <c r="DW36" s="184"/>
      <c r="DX36" s="184"/>
      <c r="DY36" s="184"/>
      <c r="DZ36" s="184"/>
      <c r="EA36" s="184"/>
      <c r="EB36" s="184"/>
      <c r="EC36" s="184"/>
      <c r="ED36" s="184"/>
      <c r="EE36" s="184"/>
      <c r="EF36" s="184"/>
      <c r="EG36" s="184"/>
      <c r="EH36" s="184"/>
      <c r="EI36" s="184"/>
      <c r="EJ36" s="184"/>
      <c r="EK36" s="184"/>
      <c r="EL36" s="184"/>
      <c r="EM36" s="184"/>
      <c r="EN36" s="184"/>
      <c r="EO36" s="184"/>
      <c r="EP36" s="184"/>
      <c r="EQ36" s="184"/>
      <c r="ER36" s="184"/>
      <c r="ES36" s="184"/>
      <c r="ET36" s="184"/>
      <c r="EU36" s="184"/>
      <c r="EV36" s="184"/>
      <c r="EW36" s="184"/>
      <c r="EX36" s="184"/>
      <c r="EY36" s="184"/>
      <c r="EZ36" s="184"/>
      <c r="FA36" s="184"/>
      <c r="FB36" s="184"/>
      <c r="FC36" s="184"/>
      <c r="FD36" s="184"/>
      <c r="FE36" s="184"/>
      <c r="FF36" s="184"/>
      <c r="FG36" s="184"/>
      <c r="FH36" s="184"/>
      <c r="FI36" s="184"/>
      <c r="FJ36" s="184"/>
      <c r="FK36" s="184"/>
      <c r="FL36" s="184"/>
      <c r="FM36" s="184"/>
      <c r="FN36" s="184"/>
      <c r="FO36" s="184"/>
      <c r="FP36" s="184"/>
      <c r="FQ36" s="184"/>
      <c r="FR36" s="184"/>
      <c r="FS36" s="184"/>
      <c r="FT36" s="184"/>
      <c r="FU36" s="184"/>
      <c r="FV36" s="184"/>
      <c r="FW36" s="184"/>
      <c r="FX36" s="184"/>
      <c r="FY36" s="184"/>
      <c r="FZ36" s="184"/>
      <c r="GA36" s="184"/>
      <c r="GB36" s="184"/>
      <c r="GC36" s="184"/>
      <c r="GD36" s="184"/>
      <c r="GE36" s="184"/>
      <c r="GF36" s="184"/>
      <c r="GG36" s="184"/>
      <c r="GH36" s="184"/>
      <c r="GI36" s="184"/>
      <c r="GJ36" s="184"/>
      <c r="GK36" s="184"/>
      <c r="GL36" s="184"/>
      <c r="GM36" s="184"/>
      <c r="GN36" s="184"/>
      <c r="GO36" s="184"/>
      <c r="GP36" s="184"/>
      <c r="GQ36" s="184"/>
      <c r="GR36" s="184"/>
      <c r="GS36" s="184"/>
      <c r="GT36" s="184"/>
      <c r="GU36" s="184"/>
      <c r="GV36" s="184"/>
      <c r="GW36" s="184"/>
      <c r="GX36" s="184"/>
      <c r="GY36" s="184"/>
      <c r="GZ36" s="184"/>
      <c r="HA36" s="184"/>
      <c r="HB36" s="184"/>
      <c r="HC36" s="184"/>
      <c r="HD36" s="184"/>
      <c r="HE36" s="184"/>
      <c r="HF36" s="184"/>
      <c r="HG36" s="184"/>
      <c r="HH36" s="184"/>
      <c r="HI36" s="184"/>
      <c r="HJ36" s="184"/>
      <c r="HK36" s="184"/>
      <c r="HL36" s="184"/>
      <c r="HM36" s="184"/>
      <c r="HN36" s="184"/>
      <c r="HO36" s="184"/>
      <c r="HP36" s="184"/>
      <c r="HQ36" s="184"/>
      <c r="HR36" s="184"/>
      <c r="HS36" s="184"/>
      <c r="HT36" s="184"/>
      <c r="HU36" s="184"/>
      <c r="HV36" s="184"/>
      <c r="HW36" s="184"/>
      <c r="HX36" s="184"/>
      <c r="HY36" s="184"/>
      <c r="HZ36" s="184"/>
      <c r="IA36" s="184"/>
      <c r="IB36" s="184"/>
      <c r="IC36" s="184"/>
      <c r="ID36" s="184"/>
      <c r="IE36" s="184"/>
      <c r="IF36" s="184"/>
      <c r="IG36" s="184"/>
      <c r="IH36" s="184"/>
      <c r="II36" s="184"/>
      <c r="IJ36" s="184"/>
      <c r="IK36" s="184"/>
      <c r="IL36" s="184"/>
      <c r="IM36" s="184"/>
      <c r="IN36" s="184"/>
      <c r="IO36" s="184"/>
      <c r="IP36" s="184"/>
      <c r="IQ36" s="184"/>
      <c r="IR36" s="184"/>
      <c r="IS36" s="184"/>
      <c r="IT36" s="184"/>
    </row>
    <row r="37" spans="1:254" s="1" customFormat="1" ht="15.75" customHeight="1" x14ac:dyDescent="0.2">
      <c r="A37" s="184"/>
      <c r="B37" s="214"/>
      <c r="C37" s="214"/>
      <c r="D37" s="214"/>
      <c r="E37" s="214"/>
      <c r="F37" s="214"/>
      <c r="G37" s="214"/>
      <c r="H37" s="214"/>
      <c r="I37" s="184"/>
      <c r="J37" s="184"/>
      <c r="K37" s="184"/>
      <c r="L37" s="184"/>
      <c r="M37" s="184"/>
      <c r="N37" s="184"/>
      <c r="O37" s="184"/>
      <c r="P37" s="184"/>
      <c r="Q37" s="184"/>
      <c r="R37" s="184"/>
      <c r="S37" s="184"/>
      <c r="T37" s="184"/>
      <c r="U37" s="184"/>
      <c r="V37" s="184"/>
      <c r="W37" s="184"/>
      <c r="X37" s="184"/>
      <c r="Y37" s="184"/>
      <c r="Z37" s="184"/>
      <c r="AA37" s="184"/>
      <c r="AB37" s="184"/>
      <c r="AC37" s="184"/>
      <c r="AD37" s="184"/>
      <c r="AE37" s="184"/>
      <c r="AF37" s="184"/>
      <c r="AG37" s="184"/>
      <c r="AH37" s="184"/>
      <c r="AI37" s="184"/>
      <c r="AJ37" s="184"/>
      <c r="AK37" s="184"/>
      <c r="AL37" s="184"/>
      <c r="AM37" s="184"/>
      <c r="AN37" s="184"/>
      <c r="AO37" s="184"/>
      <c r="AP37" s="184"/>
      <c r="AQ37" s="184"/>
      <c r="AR37" s="184"/>
      <c r="AS37" s="184"/>
      <c r="AT37" s="184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4"/>
      <c r="BJ37" s="184"/>
      <c r="BK37" s="184"/>
      <c r="BL37" s="184"/>
      <c r="BM37" s="184"/>
      <c r="BN37" s="184"/>
      <c r="BO37" s="184"/>
      <c r="BP37" s="184"/>
      <c r="BQ37" s="184"/>
      <c r="BR37" s="184"/>
      <c r="BS37" s="184"/>
      <c r="BT37" s="184"/>
      <c r="BU37" s="184"/>
      <c r="BV37" s="184"/>
      <c r="BW37" s="184"/>
      <c r="BX37" s="184"/>
      <c r="BY37" s="184"/>
      <c r="BZ37" s="184"/>
      <c r="CA37" s="184"/>
      <c r="CB37" s="184"/>
      <c r="CC37" s="184"/>
      <c r="CD37" s="184"/>
      <c r="CE37" s="184"/>
      <c r="CF37" s="184"/>
      <c r="CG37" s="184"/>
      <c r="CH37" s="184"/>
      <c r="CI37" s="184"/>
      <c r="CJ37" s="184"/>
      <c r="CK37" s="184"/>
      <c r="CL37" s="184"/>
      <c r="CM37" s="184"/>
      <c r="CN37" s="184"/>
      <c r="CO37" s="184"/>
      <c r="CP37" s="184"/>
      <c r="CQ37" s="184"/>
      <c r="CR37" s="184"/>
      <c r="CS37" s="184"/>
      <c r="CT37" s="184"/>
      <c r="CU37" s="184"/>
      <c r="CV37" s="184"/>
      <c r="CW37" s="184"/>
      <c r="CX37" s="184"/>
      <c r="CY37" s="184"/>
      <c r="CZ37" s="184"/>
      <c r="DA37" s="184"/>
      <c r="DB37" s="184"/>
      <c r="DC37" s="184"/>
      <c r="DD37" s="184"/>
      <c r="DE37" s="184"/>
      <c r="DF37" s="184"/>
      <c r="DG37" s="184"/>
      <c r="DH37" s="184"/>
      <c r="DI37" s="184"/>
      <c r="DJ37" s="184"/>
      <c r="DK37" s="184"/>
      <c r="DL37" s="184"/>
      <c r="DM37" s="184"/>
      <c r="DN37" s="184"/>
      <c r="DO37" s="184"/>
      <c r="DP37" s="184"/>
      <c r="DQ37" s="184"/>
      <c r="DR37" s="184"/>
      <c r="DS37" s="184"/>
      <c r="DT37" s="184"/>
      <c r="DU37" s="184"/>
      <c r="DV37" s="184"/>
      <c r="DW37" s="184"/>
      <c r="DX37" s="184"/>
      <c r="DY37" s="184"/>
      <c r="DZ37" s="184"/>
      <c r="EA37" s="184"/>
      <c r="EB37" s="184"/>
      <c r="EC37" s="184"/>
      <c r="ED37" s="184"/>
      <c r="EE37" s="184"/>
      <c r="EF37" s="184"/>
      <c r="EG37" s="184"/>
      <c r="EH37" s="184"/>
      <c r="EI37" s="184"/>
      <c r="EJ37" s="184"/>
      <c r="EK37" s="184"/>
      <c r="EL37" s="184"/>
      <c r="EM37" s="184"/>
      <c r="EN37" s="184"/>
      <c r="EO37" s="184"/>
      <c r="EP37" s="184"/>
      <c r="EQ37" s="184"/>
      <c r="ER37" s="184"/>
      <c r="ES37" s="184"/>
      <c r="ET37" s="184"/>
      <c r="EU37" s="184"/>
      <c r="EV37" s="184"/>
      <c r="EW37" s="184"/>
      <c r="EX37" s="184"/>
      <c r="EY37" s="184"/>
      <c r="EZ37" s="184"/>
      <c r="FA37" s="184"/>
      <c r="FB37" s="184"/>
      <c r="FC37" s="184"/>
      <c r="FD37" s="184"/>
      <c r="FE37" s="184"/>
      <c r="FF37" s="184"/>
      <c r="FG37" s="184"/>
      <c r="FH37" s="184"/>
      <c r="FI37" s="184"/>
      <c r="FJ37" s="184"/>
      <c r="FK37" s="184"/>
      <c r="FL37" s="184"/>
      <c r="FM37" s="184"/>
      <c r="FN37" s="184"/>
      <c r="FO37" s="184"/>
      <c r="FP37" s="184"/>
      <c r="FQ37" s="184"/>
      <c r="FR37" s="184"/>
      <c r="FS37" s="184"/>
      <c r="FT37" s="184"/>
      <c r="FU37" s="184"/>
      <c r="FV37" s="184"/>
      <c r="FW37" s="184"/>
      <c r="FX37" s="184"/>
      <c r="FY37" s="184"/>
      <c r="FZ37" s="184"/>
      <c r="GA37" s="184"/>
      <c r="GB37" s="184"/>
      <c r="GC37" s="184"/>
      <c r="GD37" s="184"/>
      <c r="GE37" s="184"/>
      <c r="GF37" s="184"/>
      <c r="GG37" s="184"/>
      <c r="GH37" s="184"/>
      <c r="GI37" s="184"/>
      <c r="GJ37" s="184"/>
      <c r="GK37" s="184"/>
      <c r="GL37" s="184"/>
      <c r="GM37" s="184"/>
      <c r="GN37" s="184"/>
      <c r="GO37" s="184"/>
      <c r="GP37" s="184"/>
      <c r="GQ37" s="184"/>
      <c r="GR37" s="184"/>
      <c r="GS37" s="184"/>
      <c r="GT37" s="184"/>
      <c r="GU37" s="184"/>
      <c r="GV37" s="184"/>
      <c r="GW37" s="184"/>
      <c r="GX37" s="184"/>
      <c r="GY37" s="184"/>
      <c r="GZ37" s="184"/>
      <c r="HA37" s="184"/>
      <c r="HB37" s="184"/>
      <c r="HC37" s="184"/>
      <c r="HD37" s="184"/>
      <c r="HE37" s="184"/>
      <c r="HF37" s="184"/>
      <c r="HG37" s="184"/>
      <c r="HH37" s="184"/>
      <c r="HI37" s="184"/>
      <c r="HJ37" s="184"/>
      <c r="HK37" s="184"/>
      <c r="HL37" s="184"/>
      <c r="HM37" s="184"/>
      <c r="HN37" s="184"/>
      <c r="HO37" s="184"/>
      <c r="HP37" s="184"/>
      <c r="HQ37" s="184"/>
      <c r="HR37" s="184"/>
      <c r="HS37" s="184"/>
      <c r="HT37" s="184"/>
      <c r="HU37" s="184"/>
      <c r="HV37" s="184"/>
      <c r="HW37" s="184"/>
      <c r="HX37" s="184"/>
      <c r="HY37" s="184"/>
      <c r="HZ37" s="184"/>
      <c r="IA37" s="184"/>
      <c r="IB37" s="184"/>
      <c r="IC37" s="184"/>
      <c r="ID37" s="184"/>
      <c r="IE37" s="184"/>
      <c r="IF37" s="184"/>
      <c r="IG37" s="184"/>
      <c r="IH37" s="184"/>
      <c r="II37" s="184"/>
      <c r="IJ37" s="184"/>
      <c r="IK37" s="184"/>
      <c r="IL37" s="184"/>
      <c r="IM37" s="184"/>
      <c r="IN37" s="184"/>
      <c r="IO37" s="184"/>
      <c r="IP37" s="184"/>
      <c r="IQ37" s="184"/>
      <c r="IR37" s="184"/>
      <c r="IS37" s="184"/>
      <c r="IT37" s="184"/>
    </row>
    <row r="38" spans="1:254" s="1" customFormat="1" x14ac:dyDescent="0.2">
      <c r="A38" s="184"/>
      <c r="B38" s="214"/>
      <c r="C38" s="214"/>
      <c r="D38" s="214"/>
      <c r="E38" s="214"/>
      <c r="F38" s="214"/>
      <c r="G38" s="214"/>
      <c r="H38" s="214"/>
      <c r="I38" s="184"/>
      <c r="J38" s="184"/>
      <c r="K38" s="184"/>
      <c r="L38" s="184"/>
      <c r="M38" s="184"/>
      <c r="N38" s="184"/>
      <c r="O38" s="184"/>
      <c r="P38" s="184"/>
      <c r="Q38" s="184"/>
      <c r="R38" s="184"/>
      <c r="S38" s="184"/>
      <c r="T38" s="184"/>
      <c r="U38" s="184"/>
      <c r="V38" s="184"/>
      <c r="W38" s="184"/>
      <c r="X38" s="184"/>
      <c r="Y38" s="184"/>
      <c r="Z38" s="184"/>
      <c r="AA38" s="184"/>
      <c r="AB38" s="184"/>
      <c r="AC38" s="184"/>
      <c r="AD38" s="184"/>
      <c r="AE38" s="184"/>
      <c r="AF38" s="184"/>
      <c r="AG38" s="184"/>
      <c r="AH38" s="184"/>
      <c r="AI38" s="184"/>
      <c r="AJ38" s="184"/>
      <c r="AK38" s="184"/>
      <c r="AL38" s="184"/>
      <c r="AM38" s="184"/>
      <c r="AN38" s="184"/>
      <c r="AO38" s="184"/>
      <c r="AP38" s="184"/>
      <c r="AQ38" s="184"/>
      <c r="AR38" s="184"/>
      <c r="AS38" s="184"/>
      <c r="AT38" s="184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4"/>
      <c r="BJ38" s="184"/>
      <c r="BK38" s="184"/>
      <c r="BL38" s="184"/>
      <c r="BM38" s="184"/>
      <c r="BN38" s="184"/>
      <c r="BO38" s="184"/>
      <c r="BP38" s="184"/>
      <c r="BQ38" s="184"/>
      <c r="BR38" s="184"/>
      <c r="BS38" s="184"/>
      <c r="BT38" s="184"/>
      <c r="BU38" s="184"/>
      <c r="BV38" s="184"/>
      <c r="BW38" s="184"/>
      <c r="BX38" s="184"/>
      <c r="BY38" s="184"/>
      <c r="BZ38" s="184"/>
      <c r="CA38" s="184"/>
      <c r="CB38" s="184"/>
      <c r="CC38" s="184"/>
      <c r="CD38" s="184"/>
      <c r="CE38" s="184"/>
      <c r="CF38" s="184"/>
      <c r="CG38" s="184"/>
      <c r="CH38" s="184"/>
      <c r="CI38" s="184"/>
      <c r="CJ38" s="184"/>
      <c r="CK38" s="184"/>
      <c r="CL38" s="184"/>
      <c r="CM38" s="184"/>
      <c r="CN38" s="184"/>
      <c r="CO38" s="184"/>
      <c r="CP38" s="184"/>
      <c r="CQ38" s="184"/>
      <c r="CR38" s="184"/>
      <c r="CS38" s="184"/>
      <c r="CT38" s="184"/>
      <c r="CU38" s="184"/>
      <c r="CV38" s="184"/>
      <c r="CW38" s="184"/>
      <c r="CX38" s="184"/>
      <c r="CY38" s="184"/>
      <c r="CZ38" s="184"/>
      <c r="DA38" s="184"/>
      <c r="DB38" s="184"/>
      <c r="DC38" s="184"/>
      <c r="DD38" s="184"/>
      <c r="DE38" s="184"/>
      <c r="DF38" s="184"/>
      <c r="DG38" s="184"/>
      <c r="DH38" s="184"/>
      <c r="DI38" s="184"/>
      <c r="DJ38" s="184"/>
      <c r="DK38" s="184"/>
      <c r="DL38" s="184"/>
      <c r="DM38" s="184"/>
      <c r="DN38" s="184"/>
      <c r="DO38" s="184"/>
      <c r="DP38" s="184"/>
      <c r="DQ38" s="184"/>
      <c r="DR38" s="184"/>
      <c r="DS38" s="184"/>
      <c r="DT38" s="184"/>
      <c r="DU38" s="184"/>
      <c r="DV38" s="184"/>
      <c r="DW38" s="184"/>
      <c r="DX38" s="184"/>
      <c r="DY38" s="184"/>
      <c r="DZ38" s="184"/>
      <c r="EA38" s="184"/>
      <c r="EB38" s="184"/>
      <c r="EC38" s="184"/>
      <c r="ED38" s="184"/>
      <c r="EE38" s="184"/>
      <c r="EF38" s="184"/>
      <c r="EG38" s="184"/>
      <c r="EH38" s="184"/>
      <c r="EI38" s="184"/>
      <c r="EJ38" s="184"/>
      <c r="EK38" s="184"/>
      <c r="EL38" s="184"/>
      <c r="EM38" s="184"/>
      <c r="EN38" s="184"/>
      <c r="EO38" s="184"/>
      <c r="EP38" s="184"/>
      <c r="EQ38" s="184"/>
      <c r="ER38" s="184"/>
      <c r="ES38" s="184"/>
      <c r="ET38" s="184"/>
      <c r="EU38" s="184"/>
      <c r="EV38" s="184"/>
      <c r="EW38" s="184"/>
      <c r="EX38" s="184"/>
      <c r="EY38" s="184"/>
      <c r="EZ38" s="184"/>
      <c r="FA38" s="184"/>
      <c r="FB38" s="184"/>
      <c r="FC38" s="184"/>
      <c r="FD38" s="184"/>
      <c r="FE38" s="184"/>
      <c r="FF38" s="184"/>
      <c r="FG38" s="184"/>
      <c r="FH38" s="184"/>
      <c r="FI38" s="184"/>
      <c r="FJ38" s="184"/>
      <c r="FK38" s="184"/>
      <c r="FL38" s="184"/>
      <c r="FM38" s="184"/>
      <c r="FN38" s="184"/>
      <c r="FO38" s="184"/>
      <c r="FP38" s="184"/>
      <c r="FQ38" s="184"/>
      <c r="FR38" s="184"/>
      <c r="FS38" s="184"/>
      <c r="FT38" s="184"/>
      <c r="FU38" s="184"/>
      <c r="FV38" s="184"/>
      <c r="FW38" s="184"/>
      <c r="FX38" s="184"/>
      <c r="FY38" s="184"/>
      <c r="FZ38" s="184"/>
      <c r="GA38" s="184"/>
      <c r="GB38" s="184"/>
      <c r="GC38" s="184"/>
      <c r="GD38" s="184"/>
      <c r="GE38" s="184"/>
      <c r="GF38" s="184"/>
      <c r="GG38" s="184"/>
      <c r="GH38" s="184"/>
      <c r="GI38" s="184"/>
      <c r="GJ38" s="184"/>
      <c r="GK38" s="184"/>
      <c r="GL38" s="184"/>
      <c r="GM38" s="184"/>
      <c r="GN38" s="184"/>
      <c r="GO38" s="184"/>
      <c r="GP38" s="184"/>
      <c r="GQ38" s="184"/>
      <c r="GR38" s="184"/>
      <c r="GS38" s="184"/>
      <c r="GT38" s="184"/>
      <c r="GU38" s="184"/>
      <c r="GV38" s="184"/>
      <c r="GW38" s="184"/>
      <c r="GX38" s="184"/>
      <c r="GY38" s="184"/>
      <c r="GZ38" s="184"/>
      <c r="HA38" s="184"/>
      <c r="HB38" s="184"/>
      <c r="HC38" s="184"/>
      <c r="HD38" s="184"/>
      <c r="HE38" s="184"/>
      <c r="HF38" s="184"/>
      <c r="HG38" s="184"/>
      <c r="HH38" s="184"/>
      <c r="HI38" s="184"/>
      <c r="HJ38" s="184"/>
      <c r="HK38" s="184"/>
      <c r="HL38" s="184"/>
      <c r="HM38" s="184"/>
      <c r="HN38" s="184"/>
      <c r="HO38" s="184"/>
      <c r="HP38" s="184"/>
      <c r="HQ38" s="184"/>
      <c r="HR38" s="184"/>
      <c r="HS38" s="184"/>
      <c r="HT38" s="184"/>
      <c r="HU38" s="184"/>
      <c r="HV38" s="184"/>
      <c r="HW38" s="184"/>
      <c r="HX38" s="184"/>
      <c r="HY38" s="184"/>
      <c r="HZ38" s="184"/>
      <c r="IA38" s="184"/>
      <c r="IB38" s="184"/>
      <c r="IC38" s="184"/>
      <c r="ID38" s="184"/>
      <c r="IE38" s="184"/>
      <c r="IF38" s="184"/>
      <c r="IG38" s="184"/>
      <c r="IH38" s="184"/>
      <c r="II38" s="184"/>
      <c r="IJ38" s="184"/>
      <c r="IK38" s="184"/>
      <c r="IL38" s="184"/>
      <c r="IM38" s="184"/>
      <c r="IN38" s="184"/>
      <c r="IO38" s="184"/>
      <c r="IP38" s="184"/>
      <c r="IQ38" s="184"/>
      <c r="IR38" s="184"/>
      <c r="IS38" s="184"/>
      <c r="IT38" s="184"/>
    </row>
    <row r="39" spans="1:254" s="1" customFormat="1" x14ac:dyDescent="0.2">
      <c r="A39" s="184"/>
      <c r="B39" s="214"/>
      <c r="C39" s="214"/>
      <c r="D39" s="214"/>
      <c r="E39" s="214"/>
      <c r="F39" s="214"/>
      <c r="G39" s="214"/>
      <c r="H39" s="214"/>
      <c r="I39" s="184"/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  <c r="Y39" s="184"/>
      <c r="Z39" s="184"/>
      <c r="AA39" s="184"/>
      <c r="AB39" s="184"/>
      <c r="AC39" s="184"/>
      <c r="AD39" s="184"/>
      <c r="AE39" s="184"/>
      <c r="AF39" s="184"/>
      <c r="AG39" s="184"/>
      <c r="AH39" s="184"/>
      <c r="AI39" s="184"/>
      <c r="AJ39" s="184"/>
      <c r="AK39" s="184"/>
      <c r="AL39" s="184"/>
      <c r="AM39" s="184"/>
      <c r="AN39" s="184"/>
      <c r="AO39" s="184"/>
      <c r="AP39" s="184"/>
      <c r="AQ39" s="184"/>
      <c r="AR39" s="184"/>
      <c r="AS39" s="184"/>
      <c r="AT39" s="184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4"/>
      <c r="BJ39" s="184"/>
      <c r="BK39" s="184"/>
      <c r="BL39" s="184"/>
      <c r="BM39" s="184"/>
      <c r="BN39" s="184"/>
      <c r="BO39" s="184"/>
      <c r="BP39" s="184"/>
      <c r="BQ39" s="184"/>
      <c r="BR39" s="184"/>
      <c r="BS39" s="184"/>
      <c r="BT39" s="184"/>
      <c r="BU39" s="184"/>
      <c r="BV39" s="184"/>
      <c r="BW39" s="184"/>
      <c r="BX39" s="184"/>
      <c r="BY39" s="184"/>
      <c r="BZ39" s="184"/>
      <c r="CA39" s="184"/>
      <c r="CB39" s="184"/>
      <c r="CC39" s="184"/>
      <c r="CD39" s="184"/>
      <c r="CE39" s="184"/>
      <c r="CF39" s="184"/>
      <c r="CG39" s="184"/>
      <c r="CH39" s="184"/>
      <c r="CI39" s="184"/>
      <c r="CJ39" s="184"/>
      <c r="CK39" s="184"/>
      <c r="CL39" s="184"/>
      <c r="CM39" s="184"/>
      <c r="CN39" s="184"/>
      <c r="CO39" s="184"/>
      <c r="CP39" s="184"/>
      <c r="CQ39" s="184"/>
      <c r="CR39" s="184"/>
      <c r="CS39" s="184"/>
      <c r="CT39" s="184"/>
      <c r="CU39" s="184"/>
      <c r="CV39" s="184"/>
      <c r="CW39" s="184"/>
      <c r="CX39" s="184"/>
      <c r="CY39" s="184"/>
      <c r="CZ39" s="184"/>
      <c r="DA39" s="184"/>
      <c r="DB39" s="184"/>
      <c r="DC39" s="184"/>
      <c r="DD39" s="184"/>
      <c r="DE39" s="184"/>
      <c r="DF39" s="184"/>
      <c r="DG39" s="184"/>
      <c r="DH39" s="184"/>
      <c r="DI39" s="184"/>
      <c r="DJ39" s="184"/>
      <c r="DK39" s="184"/>
      <c r="DL39" s="184"/>
      <c r="DM39" s="184"/>
      <c r="DN39" s="184"/>
      <c r="DO39" s="184"/>
      <c r="DP39" s="184"/>
      <c r="DQ39" s="184"/>
      <c r="DR39" s="184"/>
      <c r="DS39" s="184"/>
      <c r="DT39" s="184"/>
      <c r="DU39" s="184"/>
      <c r="DV39" s="184"/>
      <c r="DW39" s="184"/>
      <c r="DX39" s="184"/>
      <c r="DY39" s="184"/>
      <c r="DZ39" s="184"/>
      <c r="EA39" s="184"/>
      <c r="EB39" s="184"/>
      <c r="EC39" s="184"/>
      <c r="ED39" s="184"/>
      <c r="EE39" s="184"/>
      <c r="EF39" s="184"/>
      <c r="EG39" s="184"/>
      <c r="EH39" s="184"/>
      <c r="EI39" s="184"/>
      <c r="EJ39" s="184"/>
      <c r="EK39" s="184"/>
      <c r="EL39" s="184"/>
      <c r="EM39" s="184"/>
      <c r="EN39" s="184"/>
      <c r="EO39" s="184"/>
      <c r="EP39" s="184"/>
      <c r="EQ39" s="184"/>
      <c r="ER39" s="184"/>
      <c r="ES39" s="184"/>
      <c r="ET39" s="184"/>
      <c r="EU39" s="184"/>
      <c r="EV39" s="184"/>
      <c r="EW39" s="184"/>
      <c r="EX39" s="184"/>
      <c r="EY39" s="184"/>
      <c r="EZ39" s="184"/>
      <c r="FA39" s="184"/>
      <c r="FB39" s="184"/>
      <c r="FC39" s="184"/>
      <c r="FD39" s="184"/>
      <c r="FE39" s="184"/>
      <c r="FF39" s="184"/>
      <c r="FG39" s="184"/>
      <c r="FH39" s="184"/>
      <c r="FI39" s="184"/>
      <c r="FJ39" s="184"/>
      <c r="FK39" s="184"/>
      <c r="FL39" s="184"/>
      <c r="FM39" s="184"/>
      <c r="FN39" s="184"/>
      <c r="FO39" s="184"/>
      <c r="FP39" s="184"/>
      <c r="FQ39" s="184"/>
      <c r="FR39" s="184"/>
      <c r="FS39" s="184"/>
      <c r="FT39" s="184"/>
      <c r="FU39" s="184"/>
      <c r="FV39" s="184"/>
      <c r="FW39" s="184"/>
      <c r="FX39" s="184"/>
      <c r="FY39" s="184"/>
      <c r="FZ39" s="184"/>
      <c r="GA39" s="184"/>
      <c r="GB39" s="184"/>
      <c r="GC39" s="184"/>
      <c r="GD39" s="184"/>
      <c r="GE39" s="184"/>
      <c r="GF39" s="184"/>
      <c r="GG39" s="184"/>
      <c r="GH39" s="184"/>
      <c r="GI39" s="184"/>
      <c r="GJ39" s="184"/>
      <c r="GK39" s="184"/>
      <c r="GL39" s="184"/>
      <c r="GM39" s="184"/>
      <c r="GN39" s="184"/>
      <c r="GO39" s="184"/>
      <c r="GP39" s="184"/>
      <c r="GQ39" s="184"/>
      <c r="GR39" s="184"/>
      <c r="GS39" s="184"/>
      <c r="GT39" s="184"/>
      <c r="GU39" s="184"/>
      <c r="GV39" s="184"/>
      <c r="GW39" s="184"/>
      <c r="GX39" s="184"/>
      <c r="GY39" s="184"/>
      <c r="GZ39" s="184"/>
      <c r="HA39" s="184"/>
      <c r="HB39" s="184"/>
      <c r="HC39" s="184"/>
      <c r="HD39" s="184"/>
      <c r="HE39" s="184"/>
      <c r="HF39" s="184"/>
      <c r="HG39" s="184"/>
      <c r="HH39" s="184"/>
      <c r="HI39" s="184"/>
      <c r="HJ39" s="184"/>
      <c r="HK39" s="184"/>
      <c r="HL39" s="184"/>
      <c r="HM39" s="184"/>
      <c r="HN39" s="184"/>
      <c r="HO39" s="184"/>
      <c r="HP39" s="184"/>
      <c r="HQ39" s="184"/>
      <c r="HR39" s="184"/>
      <c r="HS39" s="184"/>
      <c r="HT39" s="184"/>
      <c r="HU39" s="184"/>
      <c r="HV39" s="184"/>
      <c r="HW39" s="184"/>
      <c r="HX39" s="184"/>
      <c r="HY39" s="184"/>
      <c r="HZ39" s="184"/>
      <c r="IA39" s="184"/>
      <c r="IB39" s="184"/>
      <c r="IC39" s="184"/>
      <c r="ID39" s="184"/>
      <c r="IE39" s="184"/>
      <c r="IF39" s="184"/>
      <c r="IG39" s="184"/>
      <c r="IH39" s="184"/>
      <c r="II39" s="184"/>
      <c r="IJ39" s="184"/>
      <c r="IK39" s="184"/>
      <c r="IL39" s="184"/>
      <c r="IM39" s="184"/>
      <c r="IN39" s="184"/>
      <c r="IO39" s="184"/>
      <c r="IP39" s="184"/>
      <c r="IQ39" s="184"/>
      <c r="IR39" s="184"/>
      <c r="IS39" s="184"/>
      <c r="IT39" s="184"/>
    </row>
    <row r="40" spans="1:254" s="1" customFormat="1" x14ac:dyDescent="0.2">
      <c r="A40" s="184"/>
      <c r="B40" s="214"/>
      <c r="C40" s="214"/>
      <c r="D40" s="214"/>
      <c r="E40" s="214"/>
      <c r="F40" s="214"/>
      <c r="G40" s="214"/>
      <c r="H40" s="214"/>
      <c r="I40" s="184"/>
      <c r="J40" s="184"/>
      <c r="K40" s="184"/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  <c r="AA40" s="184"/>
      <c r="AB40" s="184"/>
      <c r="AC40" s="184"/>
      <c r="AD40" s="184"/>
      <c r="AE40" s="184"/>
      <c r="AF40" s="184"/>
      <c r="AG40" s="184"/>
      <c r="AH40" s="184"/>
      <c r="AI40" s="184"/>
      <c r="AJ40" s="184"/>
      <c r="AK40" s="184"/>
      <c r="AL40" s="184"/>
      <c r="AM40" s="184"/>
      <c r="AN40" s="184"/>
      <c r="AO40" s="184"/>
      <c r="AP40" s="184"/>
      <c r="AQ40" s="184"/>
      <c r="AR40" s="184"/>
      <c r="AS40" s="184"/>
      <c r="AT40" s="184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4"/>
      <c r="BJ40" s="184"/>
      <c r="BK40" s="184"/>
      <c r="BL40" s="184"/>
      <c r="BM40" s="184"/>
      <c r="BN40" s="184"/>
      <c r="BO40" s="184"/>
      <c r="BP40" s="184"/>
      <c r="BQ40" s="184"/>
      <c r="BR40" s="184"/>
      <c r="BS40" s="184"/>
      <c r="BT40" s="184"/>
      <c r="BU40" s="184"/>
      <c r="BV40" s="184"/>
      <c r="BW40" s="184"/>
      <c r="BX40" s="184"/>
      <c r="BY40" s="184"/>
      <c r="BZ40" s="184"/>
      <c r="CA40" s="184"/>
      <c r="CB40" s="184"/>
      <c r="CC40" s="184"/>
      <c r="CD40" s="184"/>
      <c r="CE40" s="184"/>
      <c r="CF40" s="184"/>
      <c r="CG40" s="184"/>
      <c r="CH40" s="184"/>
      <c r="CI40" s="184"/>
      <c r="CJ40" s="184"/>
      <c r="CK40" s="184"/>
      <c r="CL40" s="184"/>
      <c r="CM40" s="184"/>
      <c r="CN40" s="184"/>
      <c r="CO40" s="184"/>
      <c r="CP40" s="184"/>
      <c r="CQ40" s="184"/>
      <c r="CR40" s="184"/>
      <c r="CS40" s="184"/>
      <c r="CT40" s="184"/>
      <c r="CU40" s="184"/>
      <c r="CV40" s="184"/>
      <c r="CW40" s="184"/>
      <c r="CX40" s="184"/>
      <c r="CY40" s="184"/>
      <c r="CZ40" s="184"/>
      <c r="DA40" s="184"/>
      <c r="DB40" s="184"/>
      <c r="DC40" s="184"/>
      <c r="DD40" s="184"/>
      <c r="DE40" s="184"/>
      <c r="DF40" s="184"/>
      <c r="DG40" s="184"/>
      <c r="DH40" s="184"/>
      <c r="DI40" s="184"/>
      <c r="DJ40" s="184"/>
      <c r="DK40" s="184"/>
      <c r="DL40" s="184"/>
      <c r="DM40" s="184"/>
      <c r="DN40" s="184"/>
      <c r="DO40" s="184"/>
      <c r="DP40" s="184"/>
      <c r="DQ40" s="184"/>
      <c r="DR40" s="184"/>
      <c r="DS40" s="184"/>
      <c r="DT40" s="184"/>
      <c r="DU40" s="184"/>
      <c r="DV40" s="184"/>
      <c r="DW40" s="184"/>
      <c r="DX40" s="184"/>
      <c r="DY40" s="184"/>
      <c r="DZ40" s="184"/>
      <c r="EA40" s="184"/>
      <c r="EB40" s="184"/>
      <c r="EC40" s="184"/>
      <c r="ED40" s="184"/>
      <c r="EE40" s="184"/>
      <c r="EF40" s="184"/>
      <c r="EG40" s="184"/>
      <c r="EH40" s="184"/>
      <c r="EI40" s="184"/>
      <c r="EJ40" s="184"/>
      <c r="EK40" s="184"/>
      <c r="EL40" s="184"/>
      <c r="EM40" s="184"/>
      <c r="EN40" s="184"/>
      <c r="EO40" s="184"/>
      <c r="EP40" s="184"/>
      <c r="EQ40" s="184"/>
      <c r="ER40" s="184"/>
      <c r="ES40" s="184"/>
      <c r="ET40" s="184"/>
      <c r="EU40" s="184"/>
      <c r="EV40" s="184"/>
      <c r="EW40" s="184"/>
      <c r="EX40" s="184"/>
      <c r="EY40" s="184"/>
      <c r="EZ40" s="184"/>
      <c r="FA40" s="184"/>
      <c r="FB40" s="184"/>
      <c r="FC40" s="184"/>
      <c r="FD40" s="184"/>
      <c r="FE40" s="184"/>
      <c r="FF40" s="184"/>
      <c r="FG40" s="184"/>
      <c r="FH40" s="184"/>
      <c r="FI40" s="184"/>
      <c r="FJ40" s="184"/>
      <c r="FK40" s="184"/>
      <c r="FL40" s="184"/>
      <c r="FM40" s="184"/>
      <c r="FN40" s="184"/>
      <c r="FO40" s="184"/>
      <c r="FP40" s="184"/>
      <c r="FQ40" s="184"/>
      <c r="FR40" s="184"/>
      <c r="FS40" s="184"/>
      <c r="FT40" s="184"/>
      <c r="FU40" s="184"/>
      <c r="FV40" s="184"/>
      <c r="FW40" s="184"/>
      <c r="FX40" s="184"/>
      <c r="FY40" s="184"/>
      <c r="FZ40" s="184"/>
      <c r="GA40" s="184"/>
      <c r="GB40" s="184"/>
      <c r="GC40" s="184"/>
      <c r="GD40" s="184"/>
      <c r="GE40" s="184"/>
      <c r="GF40" s="184"/>
      <c r="GG40" s="184"/>
      <c r="GH40" s="184"/>
      <c r="GI40" s="184"/>
      <c r="GJ40" s="184"/>
      <c r="GK40" s="184"/>
      <c r="GL40" s="184"/>
      <c r="GM40" s="184"/>
      <c r="GN40" s="184"/>
      <c r="GO40" s="184"/>
      <c r="GP40" s="184"/>
      <c r="GQ40" s="184"/>
      <c r="GR40" s="184"/>
      <c r="GS40" s="184"/>
      <c r="GT40" s="184"/>
      <c r="GU40" s="184"/>
      <c r="GV40" s="184"/>
      <c r="GW40" s="184"/>
      <c r="GX40" s="184"/>
      <c r="GY40" s="184"/>
      <c r="GZ40" s="184"/>
      <c r="HA40" s="184"/>
      <c r="HB40" s="184"/>
      <c r="HC40" s="184"/>
      <c r="HD40" s="184"/>
      <c r="HE40" s="184"/>
      <c r="HF40" s="184"/>
      <c r="HG40" s="184"/>
      <c r="HH40" s="184"/>
      <c r="HI40" s="184"/>
      <c r="HJ40" s="184"/>
      <c r="HK40" s="184"/>
      <c r="HL40" s="184"/>
      <c r="HM40" s="184"/>
      <c r="HN40" s="184"/>
      <c r="HO40" s="184"/>
      <c r="HP40" s="184"/>
      <c r="HQ40" s="184"/>
      <c r="HR40" s="184"/>
      <c r="HS40" s="184"/>
      <c r="HT40" s="184"/>
      <c r="HU40" s="184"/>
      <c r="HV40" s="184"/>
      <c r="HW40" s="184"/>
      <c r="HX40" s="184"/>
      <c r="HY40" s="184"/>
      <c r="HZ40" s="184"/>
      <c r="IA40" s="184"/>
      <c r="IB40" s="184"/>
      <c r="IC40" s="184"/>
      <c r="ID40" s="184"/>
      <c r="IE40" s="184"/>
      <c r="IF40" s="184"/>
      <c r="IG40" s="184"/>
      <c r="IH40" s="184"/>
      <c r="II40" s="184"/>
      <c r="IJ40" s="184"/>
      <c r="IK40" s="184"/>
      <c r="IL40" s="184"/>
      <c r="IM40" s="184"/>
      <c r="IN40" s="184"/>
      <c r="IO40" s="184"/>
      <c r="IP40" s="184"/>
      <c r="IQ40" s="184"/>
      <c r="IR40" s="184"/>
      <c r="IS40" s="184"/>
      <c r="IT40" s="184"/>
    </row>
    <row r="41" spans="1:254" s="1" customFormat="1" x14ac:dyDescent="0.2">
      <c r="A41" s="184"/>
      <c r="B41" s="214"/>
      <c r="C41" s="214"/>
      <c r="D41" s="214"/>
      <c r="E41" s="214"/>
      <c r="F41" s="214"/>
      <c r="G41" s="214"/>
      <c r="H41" s="21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84"/>
      <c r="Z41" s="184"/>
      <c r="AA41" s="184"/>
      <c r="AB41" s="184"/>
      <c r="AC41" s="184"/>
      <c r="AD41" s="184"/>
      <c r="AE41" s="184"/>
      <c r="AF41" s="184"/>
      <c r="AG41" s="184"/>
      <c r="AH41" s="184"/>
      <c r="AI41" s="184"/>
      <c r="AJ41" s="184"/>
      <c r="AK41" s="184"/>
      <c r="AL41" s="184"/>
      <c r="AM41" s="184"/>
      <c r="AN41" s="184"/>
      <c r="AO41" s="184"/>
      <c r="AP41" s="184"/>
      <c r="AQ41" s="184"/>
      <c r="AR41" s="184"/>
      <c r="AS41" s="184"/>
      <c r="AT41" s="184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4"/>
      <c r="BJ41" s="184"/>
      <c r="BK41" s="184"/>
      <c r="BL41" s="184"/>
      <c r="BM41" s="184"/>
      <c r="BN41" s="184"/>
      <c r="BO41" s="184"/>
      <c r="BP41" s="184"/>
      <c r="BQ41" s="184"/>
      <c r="BR41" s="184"/>
      <c r="BS41" s="184"/>
      <c r="BT41" s="184"/>
      <c r="BU41" s="184"/>
      <c r="BV41" s="184"/>
      <c r="BW41" s="184"/>
      <c r="BX41" s="184"/>
      <c r="BY41" s="184"/>
      <c r="BZ41" s="184"/>
      <c r="CA41" s="184"/>
      <c r="CB41" s="184"/>
      <c r="CC41" s="184"/>
      <c r="CD41" s="184"/>
      <c r="CE41" s="184"/>
      <c r="CF41" s="184"/>
      <c r="CG41" s="184"/>
      <c r="CH41" s="184"/>
      <c r="CI41" s="184"/>
      <c r="CJ41" s="184"/>
      <c r="CK41" s="184"/>
      <c r="CL41" s="184"/>
      <c r="CM41" s="184"/>
      <c r="CN41" s="184"/>
      <c r="CO41" s="184"/>
      <c r="CP41" s="184"/>
      <c r="CQ41" s="184"/>
      <c r="CR41" s="184"/>
      <c r="CS41" s="184"/>
      <c r="CT41" s="184"/>
      <c r="CU41" s="184"/>
      <c r="CV41" s="184"/>
      <c r="CW41" s="184"/>
      <c r="CX41" s="184"/>
      <c r="CY41" s="184"/>
      <c r="CZ41" s="184"/>
      <c r="DA41" s="184"/>
      <c r="DB41" s="184"/>
      <c r="DC41" s="184"/>
      <c r="DD41" s="184"/>
      <c r="DE41" s="184"/>
      <c r="DF41" s="184"/>
      <c r="DG41" s="184"/>
      <c r="DH41" s="184"/>
      <c r="DI41" s="184"/>
      <c r="DJ41" s="184"/>
      <c r="DK41" s="184"/>
      <c r="DL41" s="184"/>
      <c r="DM41" s="184"/>
      <c r="DN41" s="184"/>
      <c r="DO41" s="184"/>
      <c r="DP41" s="184"/>
      <c r="DQ41" s="184"/>
      <c r="DR41" s="184"/>
      <c r="DS41" s="184"/>
      <c r="DT41" s="184"/>
      <c r="DU41" s="184"/>
      <c r="DV41" s="184"/>
      <c r="DW41" s="184"/>
      <c r="DX41" s="184"/>
      <c r="DY41" s="184"/>
      <c r="DZ41" s="184"/>
      <c r="EA41" s="184"/>
      <c r="EB41" s="184"/>
      <c r="EC41" s="184"/>
      <c r="ED41" s="184"/>
      <c r="EE41" s="184"/>
      <c r="EF41" s="184"/>
      <c r="EG41" s="184"/>
      <c r="EH41" s="184"/>
      <c r="EI41" s="184"/>
      <c r="EJ41" s="184"/>
      <c r="EK41" s="184"/>
      <c r="EL41" s="184"/>
      <c r="EM41" s="184"/>
      <c r="EN41" s="184"/>
      <c r="EO41" s="184"/>
      <c r="EP41" s="184"/>
      <c r="EQ41" s="184"/>
      <c r="ER41" s="184"/>
      <c r="ES41" s="184"/>
      <c r="ET41" s="184"/>
      <c r="EU41" s="184"/>
      <c r="EV41" s="184"/>
      <c r="EW41" s="184"/>
      <c r="EX41" s="184"/>
      <c r="EY41" s="184"/>
      <c r="EZ41" s="184"/>
      <c r="FA41" s="184"/>
      <c r="FB41" s="184"/>
      <c r="FC41" s="184"/>
      <c r="FD41" s="184"/>
      <c r="FE41" s="184"/>
      <c r="FF41" s="184"/>
      <c r="FG41" s="184"/>
      <c r="FH41" s="184"/>
      <c r="FI41" s="184"/>
      <c r="FJ41" s="184"/>
      <c r="FK41" s="184"/>
      <c r="FL41" s="184"/>
      <c r="FM41" s="184"/>
      <c r="FN41" s="184"/>
      <c r="FO41" s="184"/>
      <c r="FP41" s="184"/>
      <c r="FQ41" s="184"/>
      <c r="FR41" s="184"/>
      <c r="FS41" s="184"/>
      <c r="FT41" s="184"/>
      <c r="FU41" s="184"/>
      <c r="FV41" s="184"/>
      <c r="FW41" s="184"/>
      <c r="FX41" s="184"/>
      <c r="FY41" s="184"/>
      <c r="FZ41" s="184"/>
      <c r="GA41" s="184"/>
      <c r="GB41" s="184"/>
      <c r="GC41" s="184"/>
      <c r="GD41" s="184"/>
      <c r="GE41" s="184"/>
      <c r="GF41" s="184"/>
      <c r="GG41" s="184"/>
      <c r="GH41" s="184"/>
      <c r="GI41" s="184"/>
      <c r="GJ41" s="184"/>
      <c r="GK41" s="184"/>
      <c r="GL41" s="184"/>
      <c r="GM41" s="184"/>
      <c r="GN41" s="184"/>
      <c r="GO41" s="184"/>
      <c r="GP41" s="184"/>
      <c r="GQ41" s="184"/>
      <c r="GR41" s="184"/>
      <c r="GS41" s="184"/>
      <c r="GT41" s="184"/>
      <c r="GU41" s="184"/>
      <c r="GV41" s="184"/>
      <c r="GW41" s="184"/>
      <c r="GX41" s="184"/>
      <c r="GY41" s="184"/>
      <c r="GZ41" s="184"/>
      <c r="HA41" s="184"/>
      <c r="HB41" s="184"/>
      <c r="HC41" s="184"/>
      <c r="HD41" s="184"/>
      <c r="HE41" s="184"/>
      <c r="HF41" s="184"/>
      <c r="HG41" s="184"/>
      <c r="HH41" s="184"/>
      <c r="HI41" s="184"/>
      <c r="HJ41" s="184"/>
      <c r="HK41" s="184"/>
      <c r="HL41" s="184"/>
      <c r="HM41" s="184"/>
      <c r="HN41" s="184"/>
      <c r="HO41" s="184"/>
      <c r="HP41" s="184"/>
      <c r="HQ41" s="184"/>
      <c r="HR41" s="184"/>
      <c r="HS41" s="184"/>
      <c r="HT41" s="184"/>
      <c r="HU41" s="184"/>
      <c r="HV41" s="184"/>
      <c r="HW41" s="184"/>
      <c r="HX41" s="184"/>
      <c r="HY41" s="184"/>
      <c r="HZ41" s="184"/>
      <c r="IA41" s="184"/>
      <c r="IB41" s="184"/>
      <c r="IC41" s="184"/>
      <c r="ID41" s="184"/>
      <c r="IE41" s="184"/>
      <c r="IF41" s="184"/>
      <c r="IG41" s="184"/>
      <c r="IH41" s="184"/>
      <c r="II41" s="184"/>
      <c r="IJ41" s="184"/>
      <c r="IK41" s="184"/>
      <c r="IL41" s="184"/>
      <c r="IM41" s="184"/>
      <c r="IN41" s="184"/>
      <c r="IO41" s="184"/>
      <c r="IP41" s="184"/>
      <c r="IQ41" s="184"/>
      <c r="IR41" s="184"/>
      <c r="IS41" s="184"/>
      <c r="IT41" s="184"/>
    </row>
    <row r="42" spans="1:254" s="1" customFormat="1" x14ac:dyDescent="0.2">
      <c r="A42" s="184"/>
      <c r="B42" s="214"/>
      <c r="C42" s="214"/>
      <c r="D42" s="214"/>
      <c r="E42" s="214"/>
      <c r="F42" s="214"/>
      <c r="G42" s="214"/>
      <c r="H42" s="21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  <c r="AF42" s="184"/>
      <c r="AG42" s="184"/>
      <c r="AH42" s="184"/>
      <c r="AI42" s="184"/>
      <c r="AJ42" s="184"/>
      <c r="AK42" s="184"/>
      <c r="AL42" s="184"/>
      <c r="AM42" s="184"/>
      <c r="AN42" s="184"/>
      <c r="AO42" s="184"/>
      <c r="AP42" s="184"/>
      <c r="AQ42" s="184"/>
      <c r="AR42" s="184"/>
      <c r="AS42" s="184"/>
      <c r="AT42" s="184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4"/>
      <c r="BJ42" s="184"/>
      <c r="BK42" s="184"/>
      <c r="BL42" s="184"/>
      <c r="BM42" s="184"/>
      <c r="BN42" s="184"/>
      <c r="BO42" s="184"/>
      <c r="BP42" s="184"/>
      <c r="BQ42" s="184"/>
      <c r="BR42" s="184"/>
      <c r="BS42" s="184"/>
      <c r="BT42" s="184"/>
      <c r="BU42" s="184"/>
      <c r="BV42" s="184"/>
      <c r="BW42" s="184"/>
      <c r="BX42" s="184"/>
      <c r="BY42" s="184"/>
      <c r="BZ42" s="184"/>
      <c r="CA42" s="184"/>
      <c r="CB42" s="184"/>
      <c r="CC42" s="184"/>
      <c r="CD42" s="184"/>
      <c r="CE42" s="184"/>
      <c r="CF42" s="184"/>
      <c r="CG42" s="184"/>
      <c r="CH42" s="184"/>
      <c r="CI42" s="184"/>
      <c r="CJ42" s="184"/>
      <c r="CK42" s="184"/>
      <c r="CL42" s="184"/>
      <c r="CM42" s="184"/>
      <c r="CN42" s="184"/>
      <c r="CO42" s="184"/>
      <c r="CP42" s="184"/>
      <c r="CQ42" s="184"/>
      <c r="CR42" s="184"/>
      <c r="CS42" s="184"/>
      <c r="CT42" s="184"/>
      <c r="CU42" s="184"/>
      <c r="CV42" s="184"/>
      <c r="CW42" s="184"/>
      <c r="CX42" s="184"/>
      <c r="CY42" s="184"/>
      <c r="CZ42" s="184"/>
      <c r="DA42" s="184"/>
      <c r="DB42" s="184"/>
      <c r="DC42" s="184"/>
      <c r="DD42" s="184"/>
      <c r="DE42" s="184"/>
      <c r="DF42" s="184"/>
      <c r="DG42" s="184"/>
      <c r="DH42" s="184"/>
      <c r="DI42" s="184"/>
      <c r="DJ42" s="184"/>
      <c r="DK42" s="184"/>
      <c r="DL42" s="184"/>
      <c r="DM42" s="184"/>
      <c r="DN42" s="184"/>
      <c r="DO42" s="184"/>
      <c r="DP42" s="184"/>
      <c r="DQ42" s="184"/>
      <c r="DR42" s="184"/>
      <c r="DS42" s="184"/>
      <c r="DT42" s="184"/>
      <c r="DU42" s="184"/>
      <c r="DV42" s="184"/>
      <c r="DW42" s="184"/>
      <c r="DX42" s="184"/>
      <c r="DY42" s="184"/>
      <c r="DZ42" s="184"/>
      <c r="EA42" s="184"/>
      <c r="EB42" s="184"/>
      <c r="EC42" s="184"/>
      <c r="ED42" s="184"/>
      <c r="EE42" s="184"/>
      <c r="EF42" s="184"/>
      <c r="EG42" s="184"/>
      <c r="EH42" s="184"/>
      <c r="EI42" s="184"/>
      <c r="EJ42" s="184"/>
      <c r="EK42" s="184"/>
      <c r="EL42" s="184"/>
      <c r="EM42" s="184"/>
      <c r="EN42" s="184"/>
      <c r="EO42" s="184"/>
      <c r="EP42" s="184"/>
      <c r="EQ42" s="184"/>
      <c r="ER42" s="184"/>
      <c r="ES42" s="184"/>
      <c r="ET42" s="184"/>
      <c r="EU42" s="184"/>
      <c r="EV42" s="184"/>
      <c r="EW42" s="184"/>
      <c r="EX42" s="184"/>
      <c r="EY42" s="184"/>
      <c r="EZ42" s="184"/>
      <c r="FA42" s="184"/>
      <c r="FB42" s="184"/>
      <c r="FC42" s="184"/>
      <c r="FD42" s="184"/>
      <c r="FE42" s="184"/>
      <c r="FF42" s="184"/>
      <c r="FG42" s="184"/>
      <c r="FH42" s="184"/>
      <c r="FI42" s="184"/>
      <c r="FJ42" s="184"/>
      <c r="FK42" s="184"/>
      <c r="FL42" s="184"/>
      <c r="FM42" s="184"/>
      <c r="FN42" s="184"/>
      <c r="FO42" s="184"/>
      <c r="FP42" s="184"/>
      <c r="FQ42" s="184"/>
      <c r="FR42" s="184"/>
      <c r="FS42" s="184"/>
      <c r="FT42" s="184"/>
      <c r="FU42" s="184"/>
      <c r="FV42" s="184"/>
      <c r="FW42" s="184"/>
      <c r="FX42" s="184"/>
      <c r="FY42" s="184"/>
      <c r="FZ42" s="184"/>
      <c r="GA42" s="184"/>
      <c r="GB42" s="184"/>
      <c r="GC42" s="184"/>
      <c r="GD42" s="184"/>
      <c r="GE42" s="184"/>
      <c r="GF42" s="184"/>
      <c r="GG42" s="184"/>
      <c r="GH42" s="184"/>
      <c r="GI42" s="184"/>
      <c r="GJ42" s="184"/>
      <c r="GK42" s="184"/>
      <c r="GL42" s="184"/>
      <c r="GM42" s="184"/>
      <c r="GN42" s="184"/>
      <c r="GO42" s="184"/>
      <c r="GP42" s="184"/>
      <c r="GQ42" s="184"/>
      <c r="GR42" s="184"/>
      <c r="GS42" s="184"/>
      <c r="GT42" s="184"/>
      <c r="GU42" s="184"/>
      <c r="GV42" s="184"/>
      <c r="GW42" s="184"/>
      <c r="GX42" s="184"/>
      <c r="GY42" s="184"/>
      <c r="GZ42" s="184"/>
      <c r="HA42" s="184"/>
      <c r="HB42" s="184"/>
      <c r="HC42" s="184"/>
      <c r="HD42" s="184"/>
      <c r="HE42" s="184"/>
      <c r="HF42" s="184"/>
      <c r="HG42" s="184"/>
      <c r="HH42" s="184"/>
      <c r="HI42" s="184"/>
      <c r="HJ42" s="184"/>
      <c r="HK42" s="184"/>
      <c r="HL42" s="184"/>
      <c r="HM42" s="184"/>
      <c r="HN42" s="184"/>
      <c r="HO42" s="184"/>
      <c r="HP42" s="184"/>
      <c r="HQ42" s="184"/>
      <c r="HR42" s="184"/>
      <c r="HS42" s="184"/>
      <c r="HT42" s="184"/>
      <c r="HU42" s="184"/>
      <c r="HV42" s="184"/>
      <c r="HW42" s="184"/>
      <c r="HX42" s="184"/>
      <c r="HY42" s="184"/>
      <c r="HZ42" s="184"/>
      <c r="IA42" s="184"/>
      <c r="IB42" s="184"/>
      <c r="IC42" s="184"/>
      <c r="ID42" s="184"/>
      <c r="IE42" s="184"/>
      <c r="IF42" s="184"/>
      <c r="IG42" s="184"/>
      <c r="IH42" s="184"/>
      <c r="II42" s="184"/>
      <c r="IJ42" s="184"/>
      <c r="IK42" s="184"/>
      <c r="IL42" s="184"/>
      <c r="IM42" s="184"/>
      <c r="IN42" s="184"/>
      <c r="IO42" s="184"/>
      <c r="IP42" s="184"/>
      <c r="IQ42" s="184"/>
      <c r="IR42" s="184"/>
      <c r="IS42" s="184"/>
      <c r="IT42" s="184"/>
    </row>
    <row r="43" spans="1:254" s="1" customFormat="1" x14ac:dyDescent="0.2">
      <c r="A43" s="184"/>
      <c r="B43" s="214"/>
      <c r="C43" s="214"/>
      <c r="D43" s="214"/>
      <c r="E43" s="214"/>
      <c r="F43" s="214"/>
      <c r="G43" s="214"/>
      <c r="H43" s="21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  <c r="AH43" s="184"/>
      <c r="AI43" s="184"/>
      <c r="AJ43" s="184"/>
      <c r="AK43" s="184"/>
      <c r="AL43" s="184"/>
      <c r="AM43" s="184"/>
      <c r="AN43" s="184"/>
      <c r="AO43" s="184"/>
      <c r="AP43" s="184"/>
      <c r="AQ43" s="184"/>
      <c r="AR43" s="184"/>
      <c r="AS43" s="184"/>
      <c r="AT43" s="184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4"/>
      <c r="BJ43" s="184"/>
      <c r="BK43" s="184"/>
      <c r="BL43" s="184"/>
      <c r="BM43" s="184"/>
      <c r="BN43" s="184"/>
      <c r="BO43" s="184"/>
      <c r="BP43" s="184"/>
      <c r="BQ43" s="184"/>
      <c r="BR43" s="184"/>
      <c r="BS43" s="184"/>
      <c r="BT43" s="184"/>
      <c r="BU43" s="184"/>
      <c r="BV43" s="184"/>
      <c r="BW43" s="184"/>
      <c r="BX43" s="184"/>
      <c r="BY43" s="184"/>
      <c r="BZ43" s="184"/>
      <c r="CA43" s="184"/>
      <c r="CB43" s="184"/>
      <c r="CC43" s="184"/>
      <c r="CD43" s="184"/>
      <c r="CE43" s="184"/>
      <c r="CF43" s="184"/>
      <c r="CG43" s="184"/>
      <c r="CH43" s="184"/>
      <c r="CI43" s="184"/>
      <c r="CJ43" s="184"/>
      <c r="CK43" s="184"/>
      <c r="CL43" s="184"/>
      <c r="CM43" s="184"/>
      <c r="CN43" s="184"/>
      <c r="CO43" s="184"/>
      <c r="CP43" s="184"/>
      <c r="CQ43" s="184"/>
      <c r="CR43" s="184"/>
      <c r="CS43" s="184"/>
      <c r="CT43" s="184"/>
      <c r="CU43" s="184"/>
      <c r="CV43" s="184"/>
      <c r="CW43" s="184"/>
      <c r="CX43" s="184"/>
      <c r="CY43" s="184"/>
      <c r="CZ43" s="184"/>
      <c r="DA43" s="184"/>
      <c r="DB43" s="184"/>
      <c r="DC43" s="184"/>
      <c r="DD43" s="184"/>
      <c r="DE43" s="184"/>
      <c r="DF43" s="184"/>
      <c r="DG43" s="184"/>
      <c r="DH43" s="184"/>
      <c r="DI43" s="184"/>
      <c r="DJ43" s="184"/>
      <c r="DK43" s="184"/>
      <c r="DL43" s="184"/>
      <c r="DM43" s="184"/>
      <c r="DN43" s="184"/>
      <c r="DO43" s="184"/>
      <c r="DP43" s="184"/>
      <c r="DQ43" s="184"/>
      <c r="DR43" s="184"/>
      <c r="DS43" s="184"/>
      <c r="DT43" s="184"/>
      <c r="DU43" s="184"/>
      <c r="DV43" s="184"/>
      <c r="DW43" s="184"/>
      <c r="DX43" s="184"/>
      <c r="DY43" s="184"/>
      <c r="DZ43" s="184"/>
      <c r="EA43" s="184"/>
      <c r="EB43" s="184"/>
      <c r="EC43" s="184"/>
      <c r="ED43" s="184"/>
      <c r="EE43" s="184"/>
      <c r="EF43" s="184"/>
      <c r="EG43" s="184"/>
      <c r="EH43" s="184"/>
      <c r="EI43" s="184"/>
      <c r="EJ43" s="184"/>
      <c r="EK43" s="184"/>
      <c r="EL43" s="184"/>
      <c r="EM43" s="184"/>
      <c r="EN43" s="184"/>
      <c r="EO43" s="184"/>
      <c r="EP43" s="184"/>
      <c r="EQ43" s="184"/>
      <c r="ER43" s="184"/>
      <c r="ES43" s="184"/>
      <c r="ET43" s="184"/>
      <c r="EU43" s="184"/>
      <c r="EV43" s="184"/>
      <c r="EW43" s="184"/>
      <c r="EX43" s="184"/>
      <c r="EY43" s="184"/>
      <c r="EZ43" s="184"/>
      <c r="FA43" s="184"/>
      <c r="FB43" s="184"/>
      <c r="FC43" s="184"/>
      <c r="FD43" s="184"/>
      <c r="FE43" s="184"/>
      <c r="FF43" s="184"/>
      <c r="FG43" s="184"/>
      <c r="FH43" s="184"/>
      <c r="FI43" s="184"/>
      <c r="FJ43" s="184"/>
      <c r="FK43" s="184"/>
      <c r="FL43" s="184"/>
      <c r="FM43" s="184"/>
      <c r="FN43" s="184"/>
      <c r="FO43" s="184"/>
      <c r="FP43" s="184"/>
      <c r="FQ43" s="184"/>
      <c r="FR43" s="184"/>
      <c r="FS43" s="184"/>
      <c r="FT43" s="184"/>
      <c r="FU43" s="184"/>
      <c r="FV43" s="184"/>
      <c r="FW43" s="184"/>
      <c r="FX43" s="184"/>
      <c r="FY43" s="184"/>
      <c r="FZ43" s="184"/>
      <c r="GA43" s="184"/>
      <c r="GB43" s="184"/>
      <c r="GC43" s="184"/>
      <c r="GD43" s="184"/>
      <c r="GE43" s="184"/>
      <c r="GF43" s="184"/>
      <c r="GG43" s="184"/>
      <c r="GH43" s="184"/>
      <c r="GI43" s="184"/>
      <c r="GJ43" s="184"/>
      <c r="GK43" s="184"/>
      <c r="GL43" s="184"/>
      <c r="GM43" s="184"/>
      <c r="GN43" s="184"/>
      <c r="GO43" s="184"/>
      <c r="GP43" s="184"/>
      <c r="GQ43" s="184"/>
      <c r="GR43" s="184"/>
      <c r="GS43" s="184"/>
      <c r="GT43" s="184"/>
      <c r="GU43" s="184"/>
      <c r="GV43" s="184"/>
      <c r="GW43" s="184"/>
      <c r="GX43" s="184"/>
      <c r="GY43" s="184"/>
      <c r="GZ43" s="184"/>
      <c r="HA43" s="184"/>
      <c r="HB43" s="184"/>
      <c r="HC43" s="184"/>
      <c r="HD43" s="184"/>
      <c r="HE43" s="184"/>
      <c r="HF43" s="184"/>
      <c r="HG43" s="184"/>
      <c r="HH43" s="184"/>
      <c r="HI43" s="184"/>
      <c r="HJ43" s="184"/>
      <c r="HK43" s="184"/>
      <c r="HL43" s="184"/>
      <c r="HM43" s="184"/>
      <c r="HN43" s="184"/>
      <c r="HO43" s="184"/>
      <c r="HP43" s="184"/>
      <c r="HQ43" s="184"/>
      <c r="HR43" s="184"/>
      <c r="HS43" s="184"/>
      <c r="HT43" s="184"/>
      <c r="HU43" s="184"/>
      <c r="HV43" s="184"/>
      <c r="HW43" s="184"/>
      <c r="HX43" s="184"/>
      <c r="HY43" s="184"/>
      <c r="HZ43" s="184"/>
      <c r="IA43" s="184"/>
      <c r="IB43" s="184"/>
      <c r="IC43" s="184"/>
      <c r="ID43" s="184"/>
      <c r="IE43" s="184"/>
      <c r="IF43" s="184"/>
      <c r="IG43" s="184"/>
      <c r="IH43" s="184"/>
      <c r="II43" s="184"/>
      <c r="IJ43" s="184"/>
      <c r="IK43" s="184"/>
      <c r="IL43" s="184"/>
      <c r="IM43" s="184"/>
      <c r="IN43" s="184"/>
      <c r="IO43" s="184"/>
      <c r="IP43" s="184"/>
      <c r="IQ43" s="184"/>
      <c r="IR43" s="184"/>
      <c r="IS43" s="184"/>
      <c r="IT43" s="184"/>
    </row>
    <row r="44" spans="1:254" s="1" customFormat="1" x14ac:dyDescent="0.2">
      <c r="A44" s="184"/>
      <c r="B44" s="214"/>
      <c r="C44" s="214"/>
      <c r="D44" s="214"/>
      <c r="E44" s="214"/>
      <c r="F44" s="214"/>
      <c r="G44" s="214"/>
      <c r="H44" s="21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  <c r="AH44" s="184"/>
      <c r="AI44" s="184"/>
      <c r="AJ44" s="184"/>
      <c r="AK44" s="184"/>
      <c r="AL44" s="184"/>
      <c r="AM44" s="184"/>
      <c r="AN44" s="184"/>
      <c r="AO44" s="184"/>
      <c r="AP44" s="184"/>
      <c r="AQ44" s="184"/>
      <c r="AR44" s="184"/>
      <c r="AS44" s="184"/>
      <c r="AT44" s="184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4"/>
      <c r="BJ44" s="184"/>
      <c r="BK44" s="184"/>
      <c r="BL44" s="184"/>
      <c r="BM44" s="184"/>
      <c r="BN44" s="184"/>
      <c r="BO44" s="184"/>
      <c r="BP44" s="184"/>
      <c r="BQ44" s="184"/>
      <c r="BR44" s="184"/>
      <c r="BS44" s="184"/>
      <c r="BT44" s="184"/>
      <c r="BU44" s="184"/>
      <c r="BV44" s="184"/>
      <c r="BW44" s="184"/>
      <c r="BX44" s="184"/>
      <c r="BY44" s="184"/>
      <c r="BZ44" s="184"/>
      <c r="CA44" s="184"/>
      <c r="CB44" s="184"/>
      <c r="CC44" s="184"/>
      <c r="CD44" s="184"/>
      <c r="CE44" s="184"/>
      <c r="CF44" s="184"/>
      <c r="CG44" s="184"/>
      <c r="CH44" s="184"/>
      <c r="CI44" s="184"/>
      <c r="CJ44" s="184"/>
      <c r="CK44" s="184"/>
      <c r="CL44" s="184"/>
      <c r="CM44" s="184"/>
      <c r="CN44" s="184"/>
      <c r="CO44" s="184"/>
      <c r="CP44" s="184"/>
      <c r="CQ44" s="184"/>
      <c r="CR44" s="184"/>
      <c r="CS44" s="184"/>
      <c r="CT44" s="184"/>
      <c r="CU44" s="184"/>
      <c r="CV44" s="184"/>
      <c r="CW44" s="184"/>
      <c r="CX44" s="184"/>
      <c r="CY44" s="184"/>
      <c r="CZ44" s="184"/>
      <c r="DA44" s="184"/>
      <c r="DB44" s="184"/>
      <c r="DC44" s="184"/>
      <c r="DD44" s="184"/>
      <c r="DE44" s="184"/>
      <c r="DF44" s="184"/>
      <c r="DG44" s="184"/>
      <c r="DH44" s="184"/>
      <c r="DI44" s="184"/>
      <c r="DJ44" s="184"/>
      <c r="DK44" s="184"/>
      <c r="DL44" s="184"/>
      <c r="DM44" s="184"/>
      <c r="DN44" s="184"/>
      <c r="DO44" s="184"/>
      <c r="DP44" s="184"/>
      <c r="DQ44" s="184"/>
      <c r="DR44" s="184"/>
      <c r="DS44" s="184"/>
      <c r="DT44" s="184"/>
      <c r="DU44" s="184"/>
      <c r="DV44" s="184"/>
      <c r="DW44" s="184"/>
      <c r="DX44" s="184"/>
      <c r="DY44" s="184"/>
      <c r="DZ44" s="184"/>
      <c r="EA44" s="184"/>
      <c r="EB44" s="184"/>
      <c r="EC44" s="184"/>
      <c r="ED44" s="184"/>
      <c r="EE44" s="184"/>
      <c r="EF44" s="184"/>
      <c r="EG44" s="184"/>
      <c r="EH44" s="184"/>
      <c r="EI44" s="184"/>
      <c r="EJ44" s="184"/>
      <c r="EK44" s="184"/>
      <c r="EL44" s="184"/>
      <c r="EM44" s="184"/>
      <c r="EN44" s="184"/>
      <c r="EO44" s="184"/>
      <c r="EP44" s="184"/>
      <c r="EQ44" s="184"/>
      <c r="ER44" s="184"/>
      <c r="ES44" s="184"/>
      <c r="ET44" s="184"/>
      <c r="EU44" s="184"/>
      <c r="EV44" s="184"/>
      <c r="EW44" s="184"/>
      <c r="EX44" s="184"/>
      <c r="EY44" s="184"/>
      <c r="EZ44" s="184"/>
      <c r="FA44" s="184"/>
      <c r="FB44" s="184"/>
      <c r="FC44" s="184"/>
      <c r="FD44" s="184"/>
      <c r="FE44" s="184"/>
      <c r="FF44" s="184"/>
      <c r="FG44" s="184"/>
      <c r="FH44" s="184"/>
      <c r="FI44" s="184"/>
      <c r="FJ44" s="184"/>
      <c r="FK44" s="184"/>
      <c r="FL44" s="184"/>
      <c r="FM44" s="184"/>
      <c r="FN44" s="184"/>
      <c r="FO44" s="184"/>
      <c r="FP44" s="184"/>
      <c r="FQ44" s="184"/>
      <c r="FR44" s="184"/>
      <c r="FS44" s="184"/>
      <c r="FT44" s="184"/>
      <c r="FU44" s="184"/>
      <c r="FV44" s="184"/>
      <c r="FW44" s="184"/>
      <c r="FX44" s="184"/>
      <c r="FY44" s="184"/>
      <c r="FZ44" s="184"/>
      <c r="GA44" s="184"/>
      <c r="GB44" s="184"/>
      <c r="GC44" s="184"/>
      <c r="GD44" s="184"/>
      <c r="GE44" s="184"/>
      <c r="GF44" s="184"/>
      <c r="GG44" s="184"/>
      <c r="GH44" s="184"/>
      <c r="GI44" s="184"/>
      <c r="GJ44" s="184"/>
      <c r="GK44" s="184"/>
      <c r="GL44" s="184"/>
      <c r="GM44" s="184"/>
      <c r="GN44" s="184"/>
      <c r="GO44" s="184"/>
      <c r="GP44" s="184"/>
      <c r="GQ44" s="184"/>
      <c r="GR44" s="184"/>
      <c r="GS44" s="184"/>
      <c r="GT44" s="184"/>
      <c r="GU44" s="184"/>
      <c r="GV44" s="184"/>
      <c r="GW44" s="184"/>
      <c r="GX44" s="184"/>
      <c r="GY44" s="184"/>
      <c r="GZ44" s="184"/>
      <c r="HA44" s="184"/>
      <c r="HB44" s="184"/>
      <c r="HC44" s="184"/>
      <c r="HD44" s="184"/>
      <c r="HE44" s="184"/>
      <c r="HF44" s="184"/>
      <c r="HG44" s="184"/>
      <c r="HH44" s="184"/>
      <c r="HI44" s="184"/>
      <c r="HJ44" s="184"/>
      <c r="HK44" s="184"/>
      <c r="HL44" s="184"/>
      <c r="HM44" s="184"/>
      <c r="HN44" s="184"/>
      <c r="HO44" s="184"/>
      <c r="HP44" s="184"/>
      <c r="HQ44" s="184"/>
      <c r="HR44" s="184"/>
      <c r="HS44" s="184"/>
      <c r="HT44" s="184"/>
      <c r="HU44" s="184"/>
      <c r="HV44" s="184"/>
      <c r="HW44" s="184"/>
      <c r="HX44" s="184"/>
      <c r="HY44" s="184"/>
      <c r="HZ44" s="184"/>
      <c r="IA44" s="184"/>
      <c r="IB44" s="184"/>
      <c r="IC44" s="184"/>
      <c r="ID44" s="184"/>
      <c r="IE44" s="184"/>
      <c r="IF44" s="184"/>
      <c r="IG44" s="184"/>
      <c r="IH44" s="184"/>
      <c r="II44" s="184"/>
      <c r="IJ44" s="184"/>
      <c r="IK44" s="184"/>
      <c r="IL44" s="184"/>
      <c r="IM44" s="184"/>
      <c r="IN44" s="184"/>
      <c r="IO44" s="184"/>
      <c r="IP44" s="184"/>
      <c r="IQ44" s="184"/>
      <c r="IR44" s="184"/>
      <c r="IS44" s="184"/>
      <c r="IT44" s="184"/>
    </row>
    <row r="45" spans="1:254" s="1" customFormat="1" x14ac:dyDescent="0.2">
      <c r="A45" s="184"/>
      <c r="B45" s="214"/>
      <c r="C45" s="214"/>
      <c r="D45" s="214"/>
      <c r="E45" s="214"/>
      <c r="F45" s="214"/>
      <c r="G45" s="214"/>
      <c r="H45" s="21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  <c r="AE45" s="184"/>
      <c r="AF45" s="184"/>
      <c r="AG45" s="184"/>
      <c r="AH45" s="184"/>
      <c r="AI45" s="184"/>
      <c r="AJ45" s="184"/>
      <c r="AK45" s="184"/>
      <c r="AL45" s="184"/>
      <c r="AM45" s="184"/>
      <c r="AN45" s="184"/>
      <c r="AO45" s="184"/>
      <c r="AP45" s="184"/>
      <c r="AQ45" s="184"/>
      <c r="AR45" s="184"/>
      <c r="AS45" s="184"/>
      <c r="AT45" s="184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4"/>
      <c r="BJ45" s="184"/>
      <c r="BK45" s="184"/>
      <c r="BL45" s="184"/>
      <c r="BM45" s="184"/>
      <c r="BN45" s="184"/>
      <c r="BO45" s="184"/>
      <c r="BP45" s="184"/>
      <c r="BQ45" s="184"/>
      <c r="BR45" s="184"/>
      <c r="BS45" s="184"/>
      <c r="BT45" s="184"/>
      <c r="BU45" s="184"/>
      <c r="BV45" s="184"/>
      <c r="BW45" s="184"/>
      <c r="BX45" s="184"/>
      <c r="BY45" s="184"/>
      <c r="BZ45" s="184"/>
      <c r="CA45" s="184"/>
      <c r="CB45" s="184"/>
      <c r="CC45" s="184"/>
      <c r="CD45" s="184"/>
      <c r="CE45" s="184"/>
      <c r="CF45" s="184"/>
      <c r="CG45" s="184"/>
      <c r="CH45" s="184"/>
      <c r="CI45" s="184"/>
      <c r="CJ45" s="184"/>
      <c r="CK45" s="184"/>
      <c r="CL45" s="184"/>
      <c r="CM45" s="184"/>
      <c r="CN45" s="184"/>
      <c r="CO45" s="184"/>
      <c r="CP45" s="184"/>
      <c r="CQ45" s="184"/>
      <c r="CR45" s="184"/>
      <c r="CS45" s="184"/>
      <c r="CT45" s="184"/>
      <c r="CU45" s="184"/>
      <c r="CV45" s="184"/>
      <c r="CW45" s="184"/>
      <c r="CX45" s="184"/>
      <c r="CY45" s="184"/>
      <c r="CZ45" s="184"/>
      <c r="DA45" s="184"/>
      <c r="DB45" s="184"/>
      <c r="DC45" s="184"/>
      <c r="DD45" s="184"/>
      <c r="DE45" s="184"/>
      <c r="DF45" s="184"/>
      <c r="DG45" s="184"/>
      <c r="DH45" s="184"/>
      <c r="DI45" s="184"/>
      <c r="DJ45" s="184"/>
      <c r="DK45" s="184"/>
      <c r="DL45" s="184"/>
      <c r="DM45" s="184"/>
      <c r="DN45" s="184"/>
      <c r="DO45" s="184"/>
      <c r="DP45" s="184"/>
      <c r="DQ45" s="184"/>
      <c r="DR45" s="184"/>
      <c r="DS45" s="184"/>
      <c r="DT45" s="184"/>
      <c r="DU45" s="184"/>
      <c r="DV45" s="184"/>
      <c r="DW45" s="184"/>
      <c r="DX45" s="184"/>
      <c r="DY45" s="184"/>
      <c r="DZ45" s="184"/>
      <c r="EA45" s="184"/>
      <c r="EB45" s="184"/>
      <c r="EC45" s="184"/>
      <c r="ED45" s="184"/>
      <c r="EE45" s="184"/>
      <c r="EF45" s="184"/>
      <c r="EG45" s="184"/>
      <c r="EH45" s="184"/>
      <c r="EI45" s="184"/>
      <c r="EJ45" s="184"/>
      <c r="EK45" s="184"/>
      <c r="EL45" s="184"/>
      <c r="EM45" s="184"/>
      <c r="EN45" s="184"/>
      <c r="EO45" s="184"/>
      <c r="EP45" s="184"/>
      <c r="EQ45" s="184"/>
      <c r="ER45" s="184"/>
      <c r="ES45" s="184"/>
      <c r="ET45" s="184"/>
      <c r="EU45" s="184"/>
      <c r="EV45" s="184"/>
      <c r="EW45" s="184"/>
      <c r="EX45" s="184"/>
      <c r="EY45" s="184"/>
      <c r="EZ45" s="184"/>
      <c r="FA45" s="184"/>
      <c r="FB45" s="184"/>
      <c r="FC45" s="184"/>
      <c r="FD45" s="184"/>
      <c r="FE45" s="184"/>
      <c r="FF45" s="184"/>
      <c r="FG45" s="184"/>
      <c r="FH45" s="184"/>
      <c r="FI45" s="184"/>
      <c r="FJ45" s="184"/>
      <c r="FK45" s="184"/>
      <c r="FL45" s="184"/>
      <c r="FM45" s="184"/>
      <c r="FN45" s="184"/>
      <c r="FO45" s="184"/>
      <c r="FP45" s="184"/>
      <c r="FQ45" s="184"/>
      <c r="FR45" s="184"/>
      <c r="FS45" s="184"/>
      <c r="FT45" s="184"/>
      <c r="FU45" s="184"/>
      <c r="FV45" s="184"/>
      <c r="FW45" s="184"/>
      <c r="FX45" s="184"/>
      <c r="FY45" s="184"/>
      <c r="FZ45" s="184"/>
      <c r="GA45" s="184"/>
      <c r="GB45" s="184"/>
      <c r="GC45" s="184"/>
      <c r="GD45" s="184"/>
      <c r="GE45" s="184"/>
      <c r="GF45" s="184"/>
      <c r="GG45" s="184"/>
      <c r="GH45" s="184"/>
      <c r="GI45" s="184"/>
      <c r="GJ45" s="184"/>
      <c r="GK45" s="184"/>
      <c r="GL45" s="184"/>
      <c r="GM45" s="184"/>
      <c r="GN45" s="184"/>
      <c r="GO45" s="184"/>
      <c r="GP45" s="184"/>
      <c r="GQ45" s="184"/>
      <c r="GR45" s="184"/>
      <c r="GS45" s="184"/>
      <c r="GT45" s="184"/>
      <c r="GU45" s="184"/>
      <c r="GV45" s="184"/>
      <c r="GW45" s="184"/>
      <c r="GX45" s="184"/>
      <c r="GY45" s="184"/>
      <c r="GZ45" s="184"/>
      <c r="HA45" s="184"/>
      <c r="HB45" s="184"/>
      <c r="HC45" s="184"/>
      <c r="HD45" s="184"/>
      <c r="HE45" s="184"/>
      <c r="HF45" s="184"/>
      <c r="HG45" s="184"/>
      <c r="HH45" s="184"/>
      <c r="HI45" s="184"/>
      <c r="HJ45" s="184"/>
      <c r="HK45" s="184"/>
      <c r="HL45" s="184"/>
      <c r="HM45" s="184"/>
      <c r="HN45" s="184"/>
      <c r="HO45" s="184"/>
      <c r="HP45" s="184"/>
      <c r="HQ45" s="184"/>
      <c r="HR45" s="184"/>
      <c r="HS45" s="184"/>
      <c r="HT45" s="184"/>
      <c r="HU45" s="184"/>
      <c r="HV45" s="184"/>
      <c r="HW45" s="184"/>
      <c r="HX45" s="184"/>
      <c r="HY45" s="184"/>
      <c r="HZ45" s="184"/>
      <c r="IA45" s="184"/>
      <c r="IB45" s="184"/>
      <c r="IC45" s="184"/>
      <c r="ID45" s="184"/>
      <c r="IE45" s="184"/>
      <c r="IF45" s="184"/>
      <c r="IG45" s="184"/>
      <c r="IH45" s="184"/>
      <c r="II45" s="184"/>
      <c r="IJ45" s="184"/>
      <c r="IK45" s="184"/>
      <c r="IL45" s="184"/>
      <c r="IM45" s="184"/>
      <c r="IN45" s="184"/>
      <c r="IO45" s="184"/>
      <c r="IP45" s="184"/>
      <c r="IQ45" s="184"/>
      <c r="IR45" s="184"/>
      <c r="IS45" s="184"/>
      <c r="IT45" s="184"/>
    </row>
    <row r="46" spans="1:254" s="1" customFormat="1" x14ac:dyDescent="0.2">
      <c r="A46" s="184"/>
      <c r="B46" s="214"/>
      <c r="C46" s="214"/>
      <c r="D46" s="214"/>
      <c r="E46" s="214"/>
      <c r="F46" s="214"/>
      <c r="G46" s="214"/>
      <c r="H46" s="21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  <c r="AH46" s="184"/>
      <c r="AI46" s="184"/>
      <c r="AJ46" s="184"/>
      <c r="AK46" s="184"/>
      <c r="AL46" s="184"/>
      <c r="AM46" s="184"/>
      <c r="AN46" s="184"/>
      <c r="AO46" s="184"/>
      <c r="AP46" s="184"/>
      <c r="AQ46" s="184"/>
      <c r="AR46" s="184"/>
      <c r="AS46" s="184"/>
      <c r="AT46" s="184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4"/>
      <c r="BJ46" s="184"/>
      <c r="BK46" s="184"/>
      <c r="BL46" s="184"/>
      <c r="BM46" s="184"/>
      <c r="BN46" s="184"/>
      <c r="BO46" s="184"/>
      <c r="BP46" s="184"/>
      <c r="BQ46" s="184"/>
      <c r="BR46" s="184"/>
      <c r="BS46" s="184"/>
      <c r="BT46" s="184"/>
      <c r="BU46" s="184"/>
      <c r="BV46" s="184"/>
      <c r="BW46" s="184"/>
      <c r="BX46" s="184"/>
      <c r="BY46" s="184"/>
      <c r="BZ46" s="184"/>
      <c r="CA46" s="184"/>
      <c r="CB46" s="184"/>
      <c r="CC46" s="184"/>
      <c r="CD46" s="184"/>
      <c r="CE46" s="184"/>
      <c r="CF46" s="184"/>
      <c r="CG46" s="184"/>
      <c r="CH46" s="184"/>
      <c r="CI46" s="184"/>
      <c r="CJ46" s="184"/>
      <c r="CK46" s="184"/>
      <c r="CL46" s="184"/>
      <c r="CM46" s="184"/>
      <c r="CN46" s="184"/>
      <c r="CO46" s="184"/>
      <c r="CP46" s="184"/>
      <c r="CQ46" s="184"/>
      <c r="CR46" s="184"/>
      <c r="CS46" s="184"/>
      <c r="CT46" s="184"/>
      <c r="CU46" s="184"/>
      <c r="CV46" s="184"/>
      <c r="CW46" s="184"/>
      <c r="CX46" s="184"/>
      <c r="CY46" s="184"/>
      <c r="CZ46" s="184"/>
      <c r="DA46" s="184"/>
      <c r="DB46" s="184"/>
      <c r="DC46" s="184"/>
      <c r="DD46" s="184"/>
      <c r="DE46" s="184"/>
      <c r="DF46" s="184"/>
      <c r="DG46" s="184"/>
      <c r="DH46" s="184"/>
      <c r="DI46" s="184"/>
      <c r="DJ46" s="184"/>
      <c r="DK46" s="184"/>
      <c r="DL46" s="184"/>
      <c r="DM46" s="184"/>
      <c r="DN46" s="184"/>
      <c r="DO46" s="184"/>
      <c r="DP46" s="184"/>
      <c r="DQ46" s="184"/>
      <c r="DR46" s="184"/>
      <c r="DS46" s="184"/>
      <c r="DT46" s="184"/>
      <c r="DU46" s="184"/>
      <c r="DV46" s="184"/>
      <c r="DW46" s="184"/>
      <c r="DX46" s="184"/>
      <c r="DY46" s="184"/>
      <c r="DZ46" s="184"/>
      <c r="EA46" s="184"/>
      <c r="EB46" s="184"/>
      <c r="EC46" s="184"/>
      <c r="ED46" s="184"/>
      <c r="EE46" s="184"/>
      <c r="EF46" s="184"/>
      <c r="EG46" s="184"/>
      <c r="EH46" s="184"/>
      <c r="EI46" s="184"/>
      <c r="EJ46" s="184"/>
      <c r="EK46" s="184"/>
      <c r="EL46" s="184"/>
      <c r="EM46" s="184"/>
      <c r="EN46" s="184"/>
      <c r="EO46" s="184"/>
      <c r="EP46" s="184"/>
      <c r="EQ46" s="184"/>
      <c r="ER46" s="184"/>
      <c r="ES46" s="184"/>
      <c r="ET46" s="184"/>
      <c r="EU46" s="184"/>
      <c r="EV46" s="184"/>
      <c r="EW46" s="184"/>
      <c r="EX46" s="184"/>
      <c r="EY46" s="184"/>
      <c r="EZ46" s="184"/>
      <c r="FA46" s="184"/>
      <c r="FB46" s="184"/>
      <c r="FC46" s="184"/>
      <c r="FD46" s="184"/>
      <c r="FE46" s="184"/>
      <c r="FF46" s="184"/>
      <c r="FG46" s="184"/>
      <c r="FH46" s="184"/>
      <c r="FI46" s="184"/>
      <c r="FJ46" s="184"/>
      <c r="FK46" s="184"/>
      <c r="FL46" s="184"/>
      <c r="FM46" s="184"/>
      <c r="FN46" s="184"/>
      <c r="FO46" s="184"/>
      <c r="FP46" s="184"/>
      <c r="FQ46" s="184"/>
      <c r="FR46" s="184"/>
      <c r="FS46" s="184"/>
      <c r="FT46" s="184"/>
      <c r="FU46" s="184"/>
      <c r="FV46" s="184"/>
      <c r="FW46" s="184"/>
      <c r="FX46" s="184"/>
      <c r="FY46" s="184"/>
      <c r="FZ46" s="184"/>
      <c r="GA46" s="184"/>
      <c r="GB46" s="184"/>
      <c r="GC46" s="184"/>
      <c r="GD46" s="184"/>
      <c r="GE46" s="184"/>
      <c r="GF46" s="184"/>
      <c r="GG46" s="184"/>
      <c r="GH46" s="184"/>
      <c r="GI46" s="184"/>
      <c r="GJ46" s="184"/>
      <c r="GK46" s="184"/>
      <c r="GL46" s="184"/>
      <c r="GM46" s="184"/>
      <c r="GN46" s="184"/>
      <c r="GO46" s="184"/>
      <c r="GP46" s="184"/>
      <c r="GQ46" s="184"/>
      <c r="GR46" s="184"/>
      <c r="GS46" s="184"/>
      <c r="GT46" s="184"/>
      <c r="GU46" s="184"/>
      <c r="GV46" s="184"/>
      <c r="GW46" s="184"/>
      <c r="GX46" s="184"/>
      <c r="GY46" s="184"/>
      <c r="GZ46" s="184"/>
      <c r="HA46" s="184"/>
      <c r="HB46" s="184"/>
      <c r="HC46" s="184"/>
      <c r="HD46" s="184"/>
      <c r="HE46" s="184"/>
      <c r="HF46" s="184"/>
      <c r="HG46" s="184"/>
      <c r="HH46" s="184"/>
      <c r="HI46" s="184"/>
      <c r="HJ46" s="184"/>
      <c r="HK46" s="184"/>
      <c r="HL46" s="184"/>
      <c r="HM46" s="184"/>
      <c r="HN46" s="184"/>
      <c r="HO46" s="184"/>
      <c r="HP46" s="184"/>
      <c r="HQ46" s="184"/>
      <c r="HR46" s="184"/>
      <c r="HS46" s="184"/>
      <c r="HT46" s="184"/>
      <c r="HU46" s="184"/>
      <c r="HV46" s="184"/>
      <c r="HW46" s="184"/>
      <c r="HX46" s="184"/>
      <c r="HY46" s="184"/>
      <c r="HZ46" s="184"/>
      <c r="IA46" s="184"/>
      <c r="IB46" s="184"/>
      <c r="IC46" s="184"/>
      <c r="ID46" s="184"/>
      <c r="IE46" s="184"/>
      <c r="IF46" s="184"/>
      <c r="IG46" s="184"/>
      <c r="IH46" s="184"/>
      <c r="II46" s="184"/>
      <c r="IJ46" s="184"/>
      <c r="IK46" s="184"/>
      <c r="IL46" s="184"/>
      <c r="IM46" s="184"/>
      <c r="IN46" s="184"/>
      <c r="IO46" s="184"/>
      <c r="IP46" s="184"/>
      <c r="IQ46" s="184"/>
      <c r="IR46" s="184"/>
      <c r="IS46" s="184"/>
      <c r="IT46" s="184"/>
    </row>
    <row r="47" spans="1:254" s="1" customFormat="1" x14ac:dyDescent="0.2">
      <c r="A47" s="184"/>
      <c r="B47" s="214"/>
      <c r="C47" s="214"/>
      <c r="D47" s="214"/>
      <c r="E47" s="214"/>
      <c r="F47" s="214"/>
      <c r="G47" s="214"/>
      <c r="H47" s="214"/>
      <c r="I47" s="184"/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  <c r="AF47" s="184"/>
      <c r="AG47" s="184"/>
      <c r="AH47" s="184"/>
      <c r="AI47" s="184"/>
      <c r="AJ47" s="184"/>
      <c r="AK47" s="184"/>
      <c r="AL47" s="184"/>
      <c r="AM47" s="184"/>
      <c r="AN47" s="184"/>
      <c r="AO47" s="184"/>
      <c r="AP47" s="184"/>
      <c r="AQ47" s="184"/>
      <c r="AR47" s="184"/>
      <c r="AS47" s="184"/>
      <c r="AT47" s="184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4"/>
      <c r="BJ47" s="184"/>
      <c r="BK47" s="184"/>
      <c r="BL47" s="184"/>
      <c r="BM47" s="184"/>
      <c r="BN47" s="184"/>
      <c r="BO47" s="184"/>
      <c r="BP47" s="184"/>
      <c r="BQ47" s="184"/>
      <c r="BR47" s="184"/>
      <c r="BS47" s="184"/>
      <c r="BT47" s="184"/>
      <c r="BU47" s="184"/>
      <c r="BV47" s="184"/>
      <c r="BW47" s="184"/>
      <c r="BX47" s="184"/>
      <c r="BY47" s="184"/>
      <c r="BZ47" s="184"/>
      <c r="CA47" s="184"/>
      <c r="CB47" s="184"/>
      <c r="CC47" s="184"/>
      <c r="CD47" s="184"/>
      <c r="CE47" s="184"/>
      <c r="CF47" s="184"/>
      <c r="CG47" s="184"/>
      <c r="CH47" s="184"/>
      <c r="CI47" s="184"/>
      <c r="CJ47" s="184"/>
      <c r="CK47" s="184"/>
      <c r="CL47" s="184"/>
      <c r="CM47" s="184"/>
      <c r="CN47" s="184"/>
      <c r="CO47" s="184"/>
      <c r="CP47" s="184"/>
      <c r="CQ47" s="184"/>
      <c r="CR47" s="184"/>
      <c r="CS47" s="184"/>
      <c r="CT47" s="184"/>
      <c r="CU47" s="184"/>
      <c r="CV47" s="184"/>
      <c r="CW47" s="184"/>
      <c r="CX47" s="184"/>
      <c r="CY47" s="184"/>
      <c r="CZ47" s="184"/>
      <c r="DA47" s="184"/>
      <c r="DB47" s="184"/>
      <c r="DC47" s="184"/>
      <c r="DD47" s="184"/>
      <c r="DE47" s="184"/>
      <c r="DF47" s="184"/>
      <c r="DG47" s="184"/>
      <c r="DH47" s="184"/>
      <c r="DI47" s="184"/>
      <c r="DJ47" s="184"/>
      <c r="DK47" s="184"/>
      <c r="DL47" s="184"/>
      <c r="DM47" s="184"/>
      <c r="DN47" s="184"/>
      <c r="DO47" s="184"/>
      <c r="DP47" s="184"/>
      <c r="DQ47" s="184"/>
      <c r="DR47" s="184"/>
      <c r="DS47" s="184"/>
      <c r="DT47" s="184"/>
      <c r="DU47" s="184"/>
      <c r="DV47" s="184"/>
      <c r="DW47" s="184"/>
      <c r="DX47" s="184"/>
      <c r="DY47" s="184"/>
      <c r="DZ47" s="184"/>
      <c r="EA47" s="184"/>
      <c r="EB47" s="184"/>
      <c r="EC47" s="184"/>
      <c r="ED47" s="184"/>
      <c r="EE47" s="184"/>
      <c r="EF47" s="184"/>
      <c r="EG47" s="184"/>
      <c r="EH47" s="184"/>
      <c r="EI47" s="184"/>
      <c r="EJ47" s="184"/>
      <c r="EK47" s="184"/>
      <c r="EL47" s="184"/>
      <c r="EM47" s="184"/>
      <c r="EN47" s="184"/>
      <c r="EO47" s="184"/>
      <c r="EP47" s="184"/>
      <c r="EQ47" s="184"/>
      <c r="ER47" s="184"/>
      <c r="ES47" s="184"/>
      <c r="ET47" s="184"/>
      <c r="EU47" s="184"/>
      <c r="EV47" s="184"/>
      <c r="EW47" s="184"/>
      <c r="EX47" s="184"/>
      <c r="EY47" s="184"/>
      <c r="EZ47" s="184"/>
      <c r="FA47" s="184"/>
      <c r="FB47" s="184"/>
      <c r="FC47" s="184"/>
      <c r="FD47" s="184"/>
      <c r="FE47" s="184"/>
      <c r="FF47" s="184"/>
      <c r="FG47" s="184"/>
      <c r="FH47" s="184"/>
      <c r="FI47" s="184"/>
      <c r="FJ47" s="184"/>
      <c r="FK47" s="184"/>
      <c r="FL47" s="184"/>
      <c r="FM47" s="184"/>
      <c r="FN47" s="184"/>
      <c r="FO47" s="184"/>
      <c r="FP47" s="184"/>
      <c r="FQ47" s="184"/>
      <c r="FR47" s="184"/>
      <c r="FS47" s="184"/>
      <c r="FT47" s="184"/>
      <c r="FU47" s="184"/>
      <c r="FV47" s="184"/>
      <c r="FW47" s="184"/>
      <c r="FX47" s="184"/>
      <c r="FY47" s="184"/>
      <c r="FZ47" s="184"/>
      <c r="GA47" s="184"/>
      <c r="GB47" s="184"/>
      <c r="GC47" s="184"/>
      <c r="GD47" s="184"/>
      <c r="GE47" s="184"/>
      <c r="GF47" s="184"/>
      <c r="GG47" s="184"/>
      <c r="GH47" s="184"/>
      <c r="GI47" s="184"/>
      <c r="GJ47" s="184"/>
      <c r="GK47" s="184"/>
      <c r="GL47" s="184"/>
      <c r="GM47" s="184"/>
      <c r="GN47" s="184"/>
      <c r="GO47" s="184"/>
      <c r="GP47" s="184"/>
      <c r="GQ47" s="184"/>
      <c r="GR47" s="184"/>
      <c r="GS47" s="184"/>
      <c r="GT47" s="184"/>
      <c r="GU47" s="184"/>
      <c r="GV47" s="184"/>
      <c r="GW47" s="184"/>
      <c r="GX47" s="184"/>
      <c r="GY47" s="184"/>
      <c r="GZ47" s="184"/>
      <c r="HA47" s="184"/>
      <c r="HB47" s="184"/>
      <c r="HC47" s="184"/>
      <c r="HD47" s="184"/>
      <c r="HE47" s="184"/>
      <c r="HF47" s="184"/>
      <c r="HG47" s="184"/>
      <c r="HH47" s="184"/>
      <c r="HI47" s="184"/>
      <c r="HJ47" s="184"/>
      <c r="HK47" s="184"/>
      <c r="HL47" s="184"/>
      <c r="HM47" s="184"/>
      <c r="HN47" s="184"/>
      <c r="HO47" s="184"/>
      <c r="HP47" s="184"/>
      <c r="HQ47" s="184"/>
      <c r="HR47" s="184"/>
      <c r="HS47" s="184"/>
      <c r="HT47" s="184"/>
      <c r="HU47" s="184"/>
      <c r="HV47" s="184"/>
      <c r="HW47" s="184"/>
      <c r="HX47" s="184"/>
      <c r="HY47" s="184"/>
      <c r="HZ47" s="184"/>
      <c r="IA47" s="184"/>
      <c r="IB47" s="184"/>
      <c r="IC47" s="184"/>
      <c r="ID47" s="184"/>
      <c r="IE47" s="184"/>
      <c r="IF47" s="184"/>
      <c r="IG47" s="184"/>
      <c r="IH47" s="184"/>
      <c r="II47" s="184"/>
      <c r="IJ47" s="184"/>
      <c r="IK47" s="184"/>
      <c r="IL47" s="184"/>
      <c r="IM47" s="184"/>
      <c r="IN47" s="184"/>
      <c r="IO47" s="184"/>
      <c r="IP47" s="184"/>
      <c r="IQ47" s="184"/>
      <c r="IR47" s="184"/>
      <c r="IS47" s="184"/>
      <c r="IT47" s="184"/>
    </row>
    <row r="48" spans="1:254" s="1" customFormat="1" x14ac:dyDescent="0.2">
      <c r="A48" s="184"/>
      <c r="B48" s="214"/>
      <c r="C48" s="214"/>
      <c r="D48" s="214"/>
      <c r="E48" s="214"/>
      <c r="F48" s="214"/>
      <c r="G48" s="214"/>
      <c r="H48" s="214"/>
      <c r="I48" s="184"/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  <c r="AH48" s="184"/>
      <c r="AI48" s="184"/>
      <c r="AJ48" s="184"/>
      <c r="AK48" s="184"/>
      <c r="AL48" s="184"/>
      <c r="AM48" s="184"/>
      <c r="AN48" s="184"/>
      <c r="AO48" s="184"/>
      <c r="AP48" s="184"/>
      <c r="AQ48" s="184"/>
      <c r="AR48" s="184"/>
      <c r="AS48" s="184"/>
      <c r="AT48" s="184"/>
      <c r="AU48" s="184"/>
      <c r="AV48" s="184"/>
      <c r="AW48" s="184"/>
      <c r="AX48" s="184"/>
      <c r="AY48" s="184"/>
      <c r="AZ48" s="184"/>
      <c r="BA48" s="184"/>
      <c r="BB48" s="184"/>
      <c r="BC48" s="184"/>
      <c r="BD48" s="184"/>
      <c r="BE48" s="184"/>
      <c r="BF48" s="184"/>
      <c r="BG48" s="184"/>
      <c r="BH48" s="184"/>
      <c r="BI48" s="184"/>
      <c r="BJ48" s="184"/>
      <c r="BK48" s="184"/>
      <c r="BL48" s="184"/>
      <c r="BM48" s="184"/>
      <c r="BN48" s="184"/>
      <c r="BO48" s="184"/>
      <c r="BP48" s="184"/>
      <c r="BQ48" s="184"/>
      <c r="BR48" s="184"/>
      <c r="BS48" s="184"/>
      <c r="BT48" s="184"/>
      <c r="BU48" s="184"/>
      <c r="BV48" s="184"/>
      <c r="BW48" s="184"/>
      <c r="BX48" s="184"/>
      <c r="BY48" s="184"/>
      <c r="BZ48" s="184"/>
      <c r="CA48" s="184"/>
      <c r="CB48" s="184"/>
      <c r="CC48" s="184"/>
      <c r="CD48" s="184"/>
      <c r="CE48" s="184"/>
      <c r="CF48" s="184"/>
      <c r="CG48" s="184"/>
      <c r="CH48" s="184"/>
      <c r="CI48" s="184"/>
      <c r="CJ48" s="184"/>
      <c r="CK48" s="184"/>
      <c r="CL48" s="184"/>
      <c r="CM48" s="184"/>
      <c r="CN48" s="184"/>
      <c r="CO48" s="184"/>
      <c r="CP48" s="184"/>
      <c r="CQ48" s="184"/>
      <c r="CR48" s="184"/>
      <c r="CS48" s="184"/>
      <c r="CT48" s="184"/>
      <c r="CU48" s="184"/>
      <c r="CV48" s="184"/>
      <c r="CW48" s="184"/>
      <c r="CX48" s="184"/>
      <c r="CY48" s="184"/>
      <c r="CZ48" s="184"/>
      <c r="DA48" s="184"/>
      <c r="DB48" s="184"/>
      <c r="DC48" s="184"/>
      <c r="DD48" s="184"/>
      <c r="DE48" s="184"/>
      <c r="DF48" s="184"/>
      <c r="DG48" s="184"/>
      <c r="DH48" s="184"/>
      <c r="DI48" s="184"/>
      <c r="DJ48" s="184"/>
      <c r="DK48" s="184"/>
      <c r="DL48" s="184"/>
      <c r="DM48" s="184"/>
      <c r="DN48" s="184"/>
      <c r="DO48" s="184"/>
      <c r="DP48" s="184"/>
      <c r="DQ48" s="184"/>
      <c r="DR48" s="184"/>
      <c r="DS48" s="184"/>
      <c r="DT48" s="184"/>
      <c r="DU48" s="184"/>
      <c r="DV48" s="184"/>
      <c r="DW48" s="184"/>
      <c r="DX48" s="184"/>
      <c r="DY48" s="184"/>
      <c r="DZ48" s="184"/>
      <c r="EA48" s="184"/>
      <c r="EB48" s="184"/>
      <c r="EC48" s="184"/>
      <c r="ED48" s="184"/>
      <c r="EE48" s="184"/>
      <c r="EF48" s="184"/>
      <c r="EG48" s="184"/>
      <c r="EH48" s="184"/>
      <c r="EI48" s="184"/>
      <c r="EJ48" s="184"/>
      <c r="EK48" s="184"/>
      <c r="EL48" s="184"/>
      <c r="EM48" s="184"/>
      <c r="EN48" s="184"/>
      <c r="EO48" s="184"/>
      <c r="EP48" s="184"/>
      <c r="EQ48" s="184"/>
      <c r="ER48" s="184"/>
      <c r="ES48" s="184"/>
      <c r="ET48" s="184"/>
      <c r="EU48" s="184"/>
      <c r="EV48" s="184"/>
      <c r="EW48" s="184"/>
      <c r="EX48" s="184"/>
      <c r="EY48" s="184"/>
      <c r="EZ48" s="184"/>
      <c r="FA48" s="184"/>
      <c r="FB48" s="184"/>
      <c r="FC48" s="184"/>
      <c r="FD48" s="184"/>
      <c r="FE48" s="184"/>
      <c r="FF48" s="184"/>
      <c r="FG48" s="184"/>
      <c r="FH48" s="184"/>
      <c r="FI48" s="184"/>
      <c r="FJ48" s="184"/>
      <c r="FK48" s="184"/>
      <c r="FL48" s="184"/>
      <c r="FM48" s="184"/>
      <c r="FN48" s="184"/>
      <c r="FO48" s="184"/>
      <c r="FP48" s="184"/>
      <c r="FQ48" s="184"/>
      <c r="FR48" s="184"/>
      <c r="FS48" s="184"/>
      <c r="FT48" s="184"/>
      <c r="FU48" s="184"/>
      <c r="FV48" s="184"/>
      <c r="FW48" s="184"/>
      <c r="FX48" s="184"/>
      <c r="FY48" s="184"/>
      <c r="FZ48" s="184"/>
      <c r="GA48" s="184"/>
      <c r="GB48" s="184"/>
      <c r="GC48" s="184"/>
      <c r="GD48" s="184"/>
      <c r="GE48" s="184"/>
      <c r="GF48" s="184"/>
      <c r="GG48" s="184"/>
      <c r="GH48" s="184"/>
      <c r="GI48" s="184"/>
      <c r="GJ48" s="184"/>
      <c r="GK48" s="184"/>
      <c r="GL48" s="184"/>
      <c r="GM48" s="184"/>
      <c r="GN48" s="184"/>
      <c r="GO48" s="184"/>
      <c r="GP48" s="184"/>
      <c r="GQ48" s="184"/>
      <c r="GR48" s="184"/>
      <c r="GS48" s="184"/>
      <c r="GT48" s="184"/>
      <c r="GU48" s="184"/>
      <c r="GV48" s="184"/>
      <c r="GW48" s="184"/>
      <c r="GX48" s="184"/>
      <c r="GY48" s="184"/>
      <c r="GZ48" s="184"/>
      <c r="HA48" s="184"/>
      <c r="HB48" s="184"/>
      <c r="HC48" s="184"/>
      <c r="HD48" s="184"/>
      <c r="HE48" s="184"/>
      <c r="HF48" s="184"/>
      <c r="HG48" s="184"/>
      <c r="HH48" s="184"/>
      <c r="HI48" s="184"/>
      <c r="HJ48" s="184"/>
      <c r="HK48" s="184"/>
      <c r="HL48" s="184"/>
      <c r="HM48" s="184"/>
      <c r="HN48" s="184"/>
      <c r="HO48" s="184"/>
      <c r="HP48" s="184"/>
      <c r="HQ48" s="184"/>
      <c r="HR48" s="184"/>
      <c r="HS48" s="184"/>
      <c r="HT48" s="184"/>
      <c r="HU48" s="184"/>
      <c r="HV48" s="184"/>
      <c r="HW48" s="184"/>
      <c r="HX48" s="184"/>
      <c r="HY48" s="184"/>
      <c r="HZ48" s="184"/>
      <c r="IA48" s="184"/>
      <c r="IB48" s="184"/>
      <c r="IC48" s="184"/>
      <c r="ID48" s="184"/>
      <c r="IE48" s="184"/>
      <c r="IF48" s="184"/>
      <c r="IG48" s="184"/>
      <c r="IH48" s="184"/>
      <c r="II48" s="184"/>
      <c r="IJ48" s="184"/>
      <c r="IK48" s="184"/>
      <c r="IL48" s="184"/>
      <c r="IM48" s="184"/>
      <c r="IN48" s="184"/>
      <c r="IO48" s="184"/>
      <c r="IP48" s="184"/>
      <c r="IQ48" s="184"/>
      <c r="IR48" s="184"/>
      <c r="IS48" s="184"/>
      <c r="IT48" s="184"/>
    </row>
    <row r="49" spans="1:254" s="1" customFormat="1" x14ac:dyDescent="0.2">
      <c r="A49" s="184"/>
      <c r="B49" s="92"/>
      <c r="C49" s="92"/>
      <c r="D49" s="92"/>
      <c r="E49" s="92"/>
      <c r="F49" s="92"/>
      <c r="G49" s="92"/>
      <c r="H49" s="92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  <c r="AF49" s="184"/>
      <c r="AG49" s="184"/>
      <c r="AH49" s="184"/>
      <c r="AI49" s="184"/>
      <c r="AJ49" s="184"/>
      <c r="AK49" s="184"/>
      <c r="AL49" s="184"/>
      <c r="AM49" s="184"/>
      <c r="AN49" s="184"/>
      <c r="AO49" s="184"/>
      <c r="AP49" s="184"/>
      <c r="AQ49" s="184"/>
      <c r="AR49" s="184"/>
      <c r="AS49" s="184"/>
      <c r="AT49" s="184"/>
      <c r="AU49" s="184"/>
      <c r="AV49" s="184"/>
      <c r="AW49" s="184"/>
      <c r="AX49" s="184"/>
      <c r="AY49" s="184"/>
      <c r="AZ49" s="184"/>
      <c r="BA49" s="184"/>
      <c r="BB49" s="184"/>
      <c r="BC49" s="184"/>
      <c r="BD49" s="184"/>
      <c r="BE49" s="184"/>
      <c r="BF49" s="184"/>
      <c r="BG49" s="184"/>
      <c r="BH49" s="184"/>
      <c r="BI49" s="184"/>
      <c r="BJ49" s="184"/>
      <c r="BK49" s="184"/>
      <c r="BL49" s="184"/>
      <c r="BM49" s="184"/>
      <c r="BN49" s="184"/>
      <c r="BO49" s="184"/>
      <c r="BP49" s="184"/>
      <c r="BQ49" s="184"/>
      <c r="BR49" s="184"/>
      <c r="BS49" s="184"/>
      <c r="BT49" s="184"/>
      <c r="BU49" s="184"/>
      <c r="BV49" s="184"/>
      <c r="BW49" s="184"/>
      <c r="BX49" s="184"/>
      <c r="BY49" s="184"/>
      <c r="BZ49" s="184"/>
      <c r="CA49" s="184"/>
      <c r="CB49" s="184"/>
      <c r="CC49" s="184"/>
      <c r="CD49" s="184"/>
      <c r="CE49" s="184"/>
      <c r="CF49" s="184"/>
      <c r="CG49" s="184"/>
      <c r="CH49" s="184"/>
      <c r="CI49" s="184"/>
      <c r="CJ49" s="184"/>
      <c r="CK49" s="184"/>
      <c r="CL49" s="184"/>
      <c r="CM49" s="184"/>
      <c r="CN49" s="184"/>
      <c r="CO49" s="184"/>
      <c r="CP49" s="184"/>
      <c r="CQ49" s="184"/>
      <c r="CR49" s="184"/>
      <c r="CS49" s="184"/>
      <c r="CT49" s="184"/>
      <c r="CU49" s="184"/>
      <c r="CV49" s="184"/>
      <c r="CW49" s="184"/>
      <c r="CX49" s="184"/>
      <c r="CY49" s="184"/>
      <c r="CZ49" s="184"/>
      <c r="DA49" s="184"/>
      <c r="DB49" s="184"/>
      <c r="DC49" s="184"/>
      <c r="DD49" s="184"/>
      <c r="DE49" s="184"/>
      <c r="DF49" s="184"/>
      <c r="DG49" s="184"/>
      <c r="DH49" s="184"/>
      <c r="DI49" s="184"/>
      <c r="DJ49" s="184"/>
      <c r="DK49" s="184"/>
      <c r="DL49" s="184"/>
      <c r="DM49" s="184"/>
      <c r="DN49" s="184"/>
      <c r="DO49" s="184"/>
      <c r="DP49" s="184"/>
      <c r="DQ49" s="184"/>
      <c r="DR49" s="184"/>
      <c r="DS49" s="184"/>
      <c r="DT49" s="184"/>
      <c r="DU49" s="184"/>
      <c r="DV49" s="184"/>
      <c r="DW49" s="184"/>
      <c r="DX49" s="184"/>
      <c r="DY49" s="184"/>
      <c r="DZ49" s="184"/>
      <c r="EA49" s="184"/>
      <c r="EB49" s="184"/>
      <c r="EC49" s="184"/>
      <c r="ED49" s="184"/>
      <c r="EE49" s="184"/>
      <c r="EF49" s="184"/>
      <c r="EG49" s="184"/>
      <c r="EH49" s="184"/>
      <c r="EI49" s="184"/>
      <c r="EJ49" s="184"/>
      <c r="EK49" s="184"/>
      <c r="EL49" s="184"/>
      <c r="EM49" s="184"/>
      <c r="EN49" s="184"/>
      <c r="EO49" s="184"/>
      <c r="EP49" s="184"/>
      <c r="EQ49" s="184"/>
      <c r="ER49" s="184"/>
      <c r="ES49" s="184"/>
      <c r="ET49" s="184"/>
      <c r="EU49" s="184"/>
      <c r="EV49" s="184"/>
      <c r="EW49" s="184"/>
      <c r="EX49" s="184"/>
      <c r="EY49" s="184"/>
      <c r="EZ49" s="184"/>
      <c r="FA49" s="184"/>
      <c r="FB49" s="184"/>
      <c r="FC49" s="184"/>
      <c r="FD49" s="184"/>
      <c r="FE49" s="184"/>
      <c r="FF49" s="184"/>
      <c r="FG49" s="184"/>
      <c r="FH49" s="184"/>
      <c r="FI49" s="184"/>
      <c r="FJ49" s="184"/>
      <c r="FK49" s="184"/>
      <c r="FL49" s="184"/>
      <c r="FM49" s="184"/>
      <c r="FN49" s="184"/>
      <c r="FO49" s="184"/>
      <c r="FP49" s="184"/>
      <c r="FQ49" s="184"/>
      <c r="FR49" s="184"/>
      <c r="FS49" s="184"/>
      <c r="FT49" s="184"/>
      <c r="FU49" s="184"/>
      <c r="FV49" s="184"/>
      <c r="FW49" s="184"/>
      <c r="FX49" s="184"/>
      <c r="FY49" s="184"/>
      <c r="FZ49" s="184"/>
      <c r="GA49" s="184"/>
      <c r="GB49" s="184"/>
      <c r="GC49" s="184"/>
      <c r="GD49" s="184"/>
      <c r="GE49" s="184"/>
      <c r="GF49" s="184"/>
      <c r="GG49" s="184"/>
      <c r="GH49" s="184"/>
      <c r="GI49" s="184"/>
      <c r="GJ49" s="184"/>
      <c r="GK49" s="184"/>
      <c r="GL49" s="184"/>
      <c r="GM49" s="184"/>
      <c r="GN49" s="184"/>
      <c r="GO49" s="184"/>
      <c r="GP49" s="184"/>
      <c r="GQ49" s="184"/>
      <c r="GR49" s="184"/>
      <c r="GS49" s="184"/>
      <c r="GT49" s="184"/>
      <c r="GU49" s="184"/>
      <c r="GV49" s="184"/>
      <c r="GW49" s="184"/>
      <c r="GX49" s="184"/>
      <c r="GY49" s="184"/>
      <c r="GZ49" s="184"/>
      <c r="HA49" s="184"/>
      <c r="HB49" s="184"/>
      <c r="HC49" s="184"/>
      <c r="HD49" s="184"/>
      <c r="HE49" s="184"/>
      <c r="HF49" s="184"/>
      <c r="HG49" s="184"/>
      <c r="HH49" s="184"/>
      <c r="HI49" s="184"/>
      <c r="HJ49" s="184"/>
      <c r="HK49" s="184"/>
      <c r="HL49" s="184"/>
      <c r="HM49" s="184"/>
      <c r="HN49" s="184"/>
      <c r="HO49" s="184"/>
      <c r="HP49" s="184"/>
      <c r="HQ49" s="184"/>
      <c r="HR49" s="184"/>
      <c r="HS49" s="184"/>
      <c r="HT49" s="184"/>
      <c r="HU49" s="184"/>
      <c r="HV49" s="184"/>
      <c r="HW49" s="184"/>
      <c r="HX49" s="184"/>
      <c r="HY49" s="184"/>
      <c r="HZ49" s="184"/>
      <c r="IA49" s="184"/>
      <c r="IB49" s="184"/>
      <c r="IC49" s="184"/>
      <c r="ID49" s="184"/>
      <c r="IE49" s="184"/>
      <c r="IF49" s="184"/>
      <c r="IG49" s="184"/>
      <c r="IH49" s="184"/>
      <c r="II49" s="184"/>
      <c r="IJ49" s="184"/>
      <c r="IK49" s="184"/>
      <c r="IL49" s="184"/>
      <c r="IM49" s="184"/>
      <c r="IN49" s="184"/>
      <c r="IO49" s="184"/>
      <c r="IP49" s="184"/>
      <c r="IQ49" s="184"/>
      <c r="IR49" s="184"/>
      <c r="IS49" s="184"/>
      <c r="IT49" s="184"/>
    </row>
    <row r="50" spans="1:254" s="1" customFormat="1" x14ac:dyDescent="0.2">
      <c r="A50" s="184"/>
      <c r="B50" s="92"/>
      <c r="C50" s="92"/>
      <c r="D50" s="92"/>
      <c r="E50" s="92"/>
      <c r="F50" s="92"/>
      <c r="G50" s="92"/>
      <c r="H50" s="92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  <c r="AH50" s="184"/>
      <c r="AI50" s="184"/>
      <c r="AJ50" s="184"/>
      <c r="AK50" s="184"/>
      <c r="AL50" s="184"/>
      <c r="AM50" s="184"/>
      <c r="AN50" s="184"/>
      <c r="AO50" s="184"/>
      <c r="AP50" s="184"/>
      <c r="AQ50" s="184"/>
      <c r="AR50" s="184"/>
      <c r="AS50" s="184"/>
      <c r="AT50" s="184"/>
      <c r="AU50" s="184"/>
      <c r="AV50" s="184"/>
      <c r="AW50" s="184"/>
      <c r="AX50" s="184"/>
      <c r="AY50" s="184"/>
      <c r="AZ50" s="184"/>
      <c r="BA50" s="184"/>
      <c r="BB50" s="184"/>
      <c r="BC50" s="184"/>
      <c r="BD50" s="184"/>
      <c r="BE50" s="184"/>
      <c r="BF50" s="184"/>
      <c r="BG50" s="184"/>
      <c r="BH50" s="184"/>
      <c r="BI50" s="184"/>
      <c r="BJ50" s="184"/>
      <c r="BK50" s="184"/>
      <c r="BL50" s="184"/>
      <c r="BM50" s="184"/>
      <c r="BN50" s="184"/>
      <c r="BO50" s="184"/>
      <c r="BP50" s="184"/>
      <c r="BQ50" s="184"/>
      <c r="BR50" s="184"/>
      <c r="BS50" s="184"/>
      <c r="BT50" s="184"/>
      <c r="BU50" s="184"/>
      <c r="BV50" s="184"/>
      <c r="BW50" s="184"/>
      <c r="BX50" s="184"/>
      <c r="BY50" s="184"/>
      <c r="BZ50" s="184"/>
      <c r="CA50" s="184"/>
      <c r="CB50" s="184"/>
      <c r="CC50" s="184"/>
      <c r="CD50" s="184"/>
      <c r="CE50" s="184"/>
      <c r="CF50" s="184"/>
      <c r="CG50" s="184"/>
      <c r="CH50" s="184"/>
      <c r="CI50" s="184"/>
      <c r="CJ50" s="184"/>
      <c r="CK50" s="184"/>
      <c r="CL50" s="184"/>
      <c r="CM50" s="184"/>
      <c r="CN50" s="184"/>
      <c r="CO50" s="184"/>
      <c r="CP50" s="184"/>
      <c r="CQ50" s="184"/>
      <c r="CR50" s="184"/>
      <c r="CS50" s="184"/>
      <c r="CT50" s="184"/>
      <c r="CU50" s="184"/>
      <c r="CV50" s="184"/>
      <c r="CW50" s="184"/>
      <c r="CX50" s="184"/>
      <c r="CY50" s="184"/>
      <c r="CZ50" s="184"/>
      <c r="DA50" s="184"/>
      <c r="DB50" s="184"/>
      <c r="DC50" s="184"/>
      <c r="DD50" s="184"/>
      <c r="DE50" s="184"/>
      <c r="DF50" s="184"/>
      <c r="DG50" s="184"/>
      <c r="DH50" s="184"/>
      <c r="DI50" s="184"/>
      <c r="DJ50" s="184"/>
      <c r="DK50" s="184"/>
      <c r="DL50" s="184"/>
      <c r="DM50" s="184"/>
      <c r="DN50" s="184"/>
      <c r="DO50" s="184"/>
      <c r="DP50" s="184"/>
      <c r="DQ50" s="184"/>
      <c r="DR50" s="184"/>
      <c r="DS50" s="184"/>
      <c r="DT50" s="184"/>
      <c r="DU50" s="184"/>
      <c r="DV50" s="184"/>
      <c r="DW50" s="184"/>
      <c r="DX50" s="184"/>
      <c r="DY50" s="184"/>
      <c r="DZ50" s="184"/>
      <c r="EA50" s="184"/>
      <c r="EB50" s="184"/>
      <c r="EC50" s="184"/>
      <c r="ED50" s="184"/>
      <c r="EE50" s="184"/>
      <c r="EF50" s="184"/>
      <c r="EG50" s="184"/>
      <c r="EH50" s="184"/>
      <c r="EI50" s="184"/>
      <c r="EJ50" s="184"/>
      <c r="EK50" s="184"/>
      <c r="EL50" s="184"/>
      <c r="EM50" s="184"/>
      <c r="EN50" s="184"/>
      <c r="EO50" s="184"/>
      <c r="EP50" s="184"/>
      <c r="EQ50" s="184"/>
      <c r="ER50" s="184"/>
      <c r="ES50" s="184"/>
      <c r="ET50" s="184"/>
      <c r="EU50" s="184"/>
      <c r="EV50" s="184"/>
      <c r="EW50" s="184"/>
      <c r="EX50" s="184"/>
      <c r="EY50" s="184"/>
      <c r="EZ50" s="184"/>
      <c r="FA50" s="184"/>
      <c r="FB50" s="184"/>
      <c r="FC50" s="184"/>
      <c r="FD50" s="184"/>
      <c r="FE50" s="184"/>
      <c r="FF50" s="184"/>
      <c r="FG50" s="184"/>
      <c r="FH50" s="184"/>
      <c r="FI50" s="184"/>
      <c r="FJ50" s="184"/>
      <c r="FK50" s="184"/>
      <c r="FL50" s="184"/>
      <c r="FM50" s="184"/>
      <c r="FN50" s="184"/>
      <c r="FO50" s="184"/>
      <c r="FP50" s="184"/>
      <c r="FQ50" s="184"/>
      <c r="FR50" s="184"/>
      <c r="FS50" s="184"/>
      <c r="FT50" s="184"/>
      <c r="FU50" s="184"/>
      <c r="FV50" s="184"/>
      <c r="FW50" s="184"/>
      <c r="FX50" s="184"/>
      <c r="FY50" s="184"/>
      <c r="FZ50" s="184"/>
      <c r="GA50" s="184"/>
      <c r="GB50" s="184"/>
      <c r="GC50" s="184"/>
      <c r="GD50" s="184"/>
      <c r="GE50" s="184"/>
      <c r="GF50" s="184"/>
      <c r="GG50" s="184"/>
      <c r="GH50" s="184"/>
      <c r="GI50" s="184"/>
      <c r="GJ50" s="184"/>
      <c r="GK50" s="184"/>
      <c r="GL50" s="184"/>
      <c r="GM50" s="184"/>
      <c r="GN50" s="184"/>
      <c r="GO50" s="184"/>
      <c r="GP50" s="184"/>
      <c r="GQ50" s="184"/>
      <c r="GR50" s="184"/>
      <c r="GS50" s="184"/>
      <c r="GT50" s="184"/>
      <c r="GU50" s="184"/>
      <c r="GV50" s="184"/>
      <c r="GW50" s="184"/>
      <c r="GX50" s="184"/>
      <c r="GY50" s="184"/>
      <c r="GZ50" s="184"/>
      <c r="HA50" s="184"/>
      <c r="HB50" s="184"/>
      <c r="HC50" s="184"/>
      <c r="HD50" s="184"/>
      <c r="HE50" s="184"/>
      <c r="HF50" s="184"/>
      <c r="HG50" s="184"/>
      <c r="HH50" s="184"/>
      <c r="HI50" s="184"/>
      <c r="HJ50" s="184"/>
      <c r="HK50" s="184"/>
      <c r="HL50" s="184"/>
      <c r="HM50" s="184"/>
      <c r="HN50" s="184"/>
      <c r="HO50" s="184"/>
      <c r="HP50" s="184"/>
      <c r="HQ50" s="184"/>
      <c r="HR50" s="184"/>
      <c r="HS50" s="184"/>
      <c r="HT50" s="184"/>
      <c r="HU50" s="184"/>
      <c r="HV50" s="184"/>
      <c r="HW50" s="184"/>
      <c r="HX50" s="184"/>
      <c r="HY50" s="184"/>
      <c r="HZ50" s="184"/>
      <c r="IA50" s="184"/>
      <c r="IB50" s="184"/>
      <c r="IC50" s="184"/>
      <c r="ID50" s="184"/>
      <c r="IE50" s="184"/>
      <c r="IF50" s="184"/>
      <c r="IG50" s="184"/>
      <c r="IH50" s="184"/>
      <c r="II50" s="184"/>
      <c r="IJ50" s="184"/>
      <c r="IK50" s="184"/>
      <c r="IL50" s="184"/>
      <c r="IM50" s="184"/>
      <c r="IN50" s="184"/>
      <c r="IO50" s="184"/>
      <c r="IP50" s="184"/>
      <c r="IQ50" s="184"/>
      <c r="IR50" s="184"/>
      <c r="IS50" s="184"/>
      <c r="IT50" s="184"/>
    </row>
    <row r="51" spans="1:254" s="1" customFormat="1" x14ac:dyDescent="0.2">
      <c r="A51" s="184"/>
      <c r="B51" s="92"/>
      <c r="C51" s="92"/>
      <c r="D51" s="92"/>
      <c r="E51" s="92"/>
      <c r="F51" s="92"/>
      <c r="G51" s="92"/>
      <c r="H51" s="92"/>
      <c r="I51" s="184"/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  <c r="AH51" s="184"/>
      <c r="AI51" s="184"/>
      <c r="AJ51" s="184"/>
      <c r="AK51" s="184"/>
      <c r="AL51" s="184"/>
      <c r="AM51" s="184"/>
      <c r="AN51" s="184"/>
      <c r="AO51" s="184"/>
      <c r="AP51" s="184"/>
      <c r="AQ51" s="184"/>
      <c r="AR51" s="184"/>
      <c r="AS51" s="184"/>
      <c r="AT51" s="184"/>
      <c r="AU51" s="184"/>
      <c r="AV51" s="184"/>
      <c r="AW51" s="184"/>
      <c r="AX51" s="184"/>
      <c r="AY51" s="184"/>
      <c r="AZ51" s="184"/>
      <c r="BA51" s="184"/>
      <c r="BB51" s="184"/>
      <c r="BC51" s="184"/>
      <c r="BD51" s="184"/>
      <c r="BE51" s="184"/>
      <c r="BF51" s="184"/>
      <c r="BG51" s="184"/>
      <c r="BH51" s="184"/>
      <c r="BI51" s="184"/>
      <c r="BJ51" s="184"/>
      <c r="BK51" s="184"/>
      <c r="BL51" s="184"/>
      <c r="BM51" s="184"/>
      <c r="BN51" s="184"/>
      <c r="BO51" s="184"/>
      <c r="BP51" s="184"/>
      <c r="BQ51" s="184"/>
      <c r="BR51" s="184"/>
      <c r="BS51" s="184"/>
      <c r="BT51" s="184"/>
      <c r="BU51" s="184"/>
      <c r="BV51" s="184"/>
      <c r="BW51" s="184"/>
      <c r="BX51" s="184"/>
      <c r="BY51" s="184"/>
      <c r="BZ51" s="184"/>
      <c r="CA51" s="184"/>
      <c r="CB51" s="184"/>
      <c r="CC51" s="184"/>
      <c r="CD51" s="184"/>
      <c r="CE51" s="184"/>
      <c r="CF51" s="184"/>
      <c r="CG51" s="184"/>
      <c r="CH51" s="184"/>
      <c r="CI51" s="184"/>
      <c r="CJ51" s="184"/>
      <c r="CK51" s="184"/>
      <c r="CL51" s="184"/>
      <c r="CM51" s="184"/>
      <c r="CN51" s="184"/>
      <c r="CO51" s="184"/>
      <c r="CP51" s="184"/>
      <c r="CQ51" s="184"/>
      <c r="CR51" s="184"/>
      <c r="CS51" s="184"/>
      <c r="CT51" s="184"/>
      <c r="CU51" s="184"/>
      <c r="CV51" s="184"/>
      <c r="CW51" s="184"/>
      <c r="CX51" s="184"/>
      <c r="CY51" s="184"/>
      <c r="CZ51" s="184"/>
      <c r="DA51" s="184"/>
      <c r="DB51" s="184"/>
      <c r="DC51" s="184"/>
      <c r="DD51" s="184"/>
      <c r="DE51" s="184"/>
      <c r="DF51" s="184"/>
      <c r="DG51" s="184"/>
      <c r="DH51" s="184"/>
      <c r="DI51" s="184"/>
      <c r="DJ51" s="184"/>
      <c r="DK51" s="184"/>
      <c r="DL51" s="184"/>
      <c r="DM51" s="184"/>
      <c r="DN51" s="184"/>
      <c r="DO51" s="184"/>
      <c r="DP51" s="184"/>
      <c r="DQ51" s="184"/>
      <c r="DR51" s="184"/>
      <c r="DS51" s="184"/>
      <c r="DT51" s="184"/>
      <c r="DU51" s="184"/>
      <c r="DV51" s="184"/>
      <c r="DW51" s="184"/>
      <c r="DX51" s="184"/>
      <c r="DY51" s="184"/>
      <c r="DZ51" s="184"/>
      <c r="EA51" s="184"/>
      <c r="EB51" s="184"/>
      <c r="EC51" s="184"/>
      <c r="ED51" s="184"/>
      <c r="EE51" s="184"/>
      <c r="EF51" s="184"/>
      <c r="EG51" s="184"/>
      <c r="EH51" s="184"/>
      <c r="EI51" s="184"/>
      <c r="EJ51" s="184"/>
      <c r="EK51" s="184"/>
      <c r="EL51" s="184"/>
      <c r="EM51" s="184"/>
      <c r="EN51" s="184"/>
      <c r="EO51" s="184"/>
      <c r="EP51" s="184"/>
      <c r="EQ51" s="184"/>
      <c r="ER51" s="184"/>
      <c r="ES51" s="184"/>
      <c r="ET51" s="184"/>
      <c r="EU51" s="184"/>
      <c r="EV51" s="184"/>
      <c r="EW51" s="184"/>
      <c r="EX51" s="184"/>
      <c r="EY51" s="184"/>
      <c r="EZ51" s="184"/>
      <c r="FA51" s="184"/>
      <c r="FB51" s="184"/>
      <c r="FC51" s="184"/>
      <c r="FD51" s="184"/>
      <c r="FE51" s="184"/>
      <c r="FF51" s="184"/>
      <c r="FG51" s="184"/>
      <c r="FH51" s="184"/>
      <c r="FI51" s="184"/>
      <c r="FJ51" s="184"/>
      <c r="FK51" s="184"/>
      <c r="FL51" s="184"/>
      <c r="FM51" s="184"/>
      <c r="FN51" s="184"/>
      <c r="FO51" s="184"/>
      <c r="FP51" s="184"/>
      <c r="FQ51" s="184"/>
      <c r="FR51" s="184"/>
      <c r="FS51" s="184"/>
      <c r="FT51" s="184"/>
      <c r="FU51" s="184"/>
      <c r="FV51" s="184"/>
      <c r="FW51" s="184"/>
      <c r="FX51" s="184"/>
      <c r="FY51" s="184"/>
      <c r="FZ51" s="184"/>
      <c r="GA51" s="184"/>
      <c r="GB51" s="184"/>
      <c r="GC51" s="184"/>
      <c r="GD51" s="184"/>
      <c r="GE51" s="184"/>
      <c r="GF51" s="184"/>
      <c r="GG51" s="184"/>
      <c r="GH51" s="184"/>
      <c r="GI51" s="184"/>
      <c r="GJ51" s="184"/>
      <c r="GK51" s="184"/>
      <c r="GL51" s="184"/>
      <c r="GM51" s="184"/>
      <c r="GN51" s="184"/>
      <c r="GO51" s="184"/>
      <c r="GP51" s="184"/>
      <c r="GQ51" s="184"/>
      <c r="GR51" s="184"/>
      <c r="GS51" s="184"/>
      <c r="GT51" s="184"/>
      <c r="GU51" s="184"/>
      <c r="GV51" s="184"/>
      <c r="GW51" s="184"/>
      <c r="GX51" s="184"/>
      <c r="GY51" s="184"/>
      <c r="GZ51" s="184"/>
      <c r="HA51" s="184"/>
      <c r="HB51" s="184"/>
      <c r="HC51" s="184"/>
      <c r="HD51" s="184"/>
      <c r="HE51" s="184"/>
      <c r="HF51" s="184"/>
      <c r="HG51" s="184"/>
      <c r="HH51" s="184"/>
      <c r="HI51" s="184"/>
      <c r="HJ51" s="184"/>
      <c r="HK51" s="184"/>
      <c r="HL51" s="184"/>
      <c r="HM51" s="184"/>
      <c r="HN51" s="184"/>
      <c r="HO51" s="184"/>
      <c r="HP51" s="184"/>
      <c r="HQ51" s="184"/>
      <c r="HR51" s="184"/>
      <c r="HS51" s="184"/>
      <c r="HT51" s="184"/>
      <c r="HU51" s="184"/>
      <c r="HV51" s="184"/>
      <c r="HW51" s="184"/>
      <c r="HX51" s="184"/>
      <c r="HY51" s="184"/>
      <c r="HZ51" s="184"/>
      <c r="IA51" s="184"/>
      <c r="IB51" s="184"/>
      <c r="IC51" s="184"/>
      <c r="ID51" s="184"/>
      <c r="IE51" s="184"/>
      <c r="IF51" s="184"/>
      <c r="IG51" s="184"/>
      <c r="IH51" s="184"/>
      <c r="II51" s="184"/>
      <c r="IJ51" s="184"/>
      <c r="IK51" s="184"/>
      <c r="IL51" s="184"/>
      <c r="IM51" s="184"/>
      <c r="IN51" s="184"/>
      <c r="IO51" s="184"/>
      <c r="IP51" s="184"/>
      <c r="IQ51" s="184"/>
      <c r="IR51" s="184"/>
      <c r="IS51" s="184"/>
      <c r="IT51" s="184"/>
    </row>
    <row r="52" spans="1:254" s="1" customFormat="1" x14ac:dyDescent="0.2">
      <c r="A52" s="184"/>
      <c r="B52" s="92"/>
      <c r="C52" s="92"/>
      <c r="D52" s="92"/>
      <c r="E52" s="92"/>
      <c r="F52" s="92"/>
      <c r="G52" s="92"/>
      <c r="H52" s="92"/>
      <c r="I52" s="184"/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4"/>
      <c r="AS52" s="184"/>
      <c r="AT52" s="184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4"/>
      <c r="BJ52" s="184"/>
      <c r="BK52" s="184"/>
      <c r="BL52" s="184"/>
      <c r="BM52" s="184"/>
      <c r="BN52" s="184"/>
      <c r="BO52" s="184"/>
      <c r="BP52" s="184"/>
      <c r="BQ52" s="184"/>
      <c r="BR52" s="184"/>
      <c r="BS52" s="184"/>
      <c r="BT52" s="184"/>
      <c r="BU52" s="184"/>
      <c r="BV52" s="184"/>
      <c r="BW52" s="184"/>
      <c r="BX52" s="184"/>
      <c r="BY52" s="184"/>
      <c r="BZ52" s="184"/>
      <c r="CA52" s="184"/>
      <c r="CB52" s="184"/>
      <c r="CC52" s="184"/>
      <c r="CD52" s="184"/>
      <c r="CE52" s="184"/>
      <c r="CF52" s="184"/>
      <c r="CG52" s="184"/>
      <c r="CH52" s="184"/>
      <c r="CI52" s="184"/>
      <c r="CJ52" s="184"/>
      <c r="CK52" s="184"/>
      <c r="CL52" s="184"/>
      <c r="CM52" s="184"/>
      <c r="CN52" s="184"/>
      <c r="CO52" s="184"/>
      <c r="CP52" s="184"/>
      <c r="CQ52" s="184"/>
      <c r="CR52" s="184"/>
      <c r="CS52" s="184"/>
      <c r="CT52" s="184"/>
      <c r="CU52" s="184"/>
      <c r="CV52" s="184"/>
      <c r="CW52" s="184"/>
      <c r="CX52" s="184"/>
      <c r="CY52" s="184"/>
      <c r="CZ52" s="184"/>
      <c r="DA52" s="184"/>
      <c r="DB52" s="184"/>
      <c r="DC52" s="184"/>
      <c r="DD52" s="184"/>
      <c r="DE52" s="184"/>
      <c r="DF52" s="184"/>
      <c r="DG52" s="184"/>
      <c r="DH52" s="184"/>
      <c r="DI52" s="184"/>
      <c r="DJ52" s="184"/>
      <c r="DK52" s="184"/>
      <c r="DL52" s="184"/>
      <c r="DM52" s="184"/>
      <c r="DN52" s="184"/>
      <c r="DO52" s="184"/>
      <c r="DP52" s="184"/>
      <c r="DQ52" s="184"/>
      <c r="DR52" s="184"/>
      <c r="DS52" s="184"/>
      <c r="DT52" s="184"/>
      <c r="DU52" s="184"/>
      <c r="DV52" s="184"/>
      <c r="DW52" s="184"/>
      <c r="DX52" s="184"/>
      <c r="DY52" s="184"/>
      <c r="DZ52" s="184"/>
      <c r="EA52" s="184"/>
      <c r="EB52" s="184"/>
      <c r="EC52" s="184"/>
      <c r="ED52" s="184"/>
      <c r="EE52" s="184"/>
      <c r="EF52" s="184"/>
      <c r="EG52" s="184"/>
      <c r="EH52" s="184"/>
      <c r="EI52" s="184"/>
      <c r="EJ52" s="184"/>
      <c r="EK52" s="184"/>
      <c r="EL52" s="184"/>
      <c r="EM52" s="184"/>
      <c r="EN52" s="184"/>
      <c r="EO52" s="184"/>
      <c r="EP52" s="184"/>
      <c r="EQ52" s="184"/>
      <c r="ER52" s="184"/>
      <c r="ES52" s="184"/>
      <c r="ET52" s="184"/>
      <c r="EU52" s="184"/>
      <c r="EV52" s="184"/>
      <c r="EW52" s="184"/>
      <c r="EX52" s="184"/>
      <c r="EY52" s="184"/>
      <c r="EZ52" s="184"/>
      <c r="FA52" s="184"/>
      <c r="FB52" s="184"/>
      <c r="FC52" s="184"/>
      <c r="FD52" s="184"/>
      <c r="FE52" s="184"/>
      <c r="FF52" s="184"/>
      <c r="FG52" s="184"/>
      <c r="FH52" s="184"/>
      <c r="FI52" s="184"/>
      <c r="FJ52" s="184"/>
      <c r="FK52" s="184"/>
      <c r="FL52" s="184"/>
      <c r="FM52" s="184"/>
      <c r="FN52" s="184"/>
      <c r="FO52" s="184"/>
      <c r="FP52" s="184"/>
      <c r="FQ52" s="184"/>
      <c r="FR52" s="184"/>
      <c r="FS52" s="184"/>
      <c r="FT52" s="184"/>
      <c r="FU52" s="184"/>
      <c r="FV52" s="184"/>
      <c r="FW52" s="184"/>
      <c r="FX52" s="184"/>
      <c r="FY52" s="184"/>
      <c r="FZ52" s="184"/>
      <c r="GA52" s="184"/>
      <c r="GB52" s="184"/>
      <c r="GC52" s="184"/>
      <c r="GD52" s="184"/>
      <c r="GE52" s="184"/>
      <c r="GF52" s="184"/>
      <c r="GG52" s="184"/>
      <c r="GH52" s="184"/>
      <c r="GI52" s="184"/>
      <c r="GJ52" s="184"/>
      <c r="GK52" s="184"/>
      <c r="GL52" s="184"/>
      <c r="GM52" s="184"/>
      <c r="GN52" s="184"/>
      <c r="GO52" s="184"/>
      <c r="GP52" s="184"/>
      <c r="GQ52" s="184"/>
      <c r="GR52" s="184"/>
      <c r="GS52" s="184"/>
      <c r="GT52" s="184"/>
      <c r="GU52" s="184"/>
      <c r="GV52" s="184"/>
      <c r="GW52" s="184"/>
      <c r="GX52" s="184"/>
      <c r="GY52" s="184"/>
      <c r="GZ52" s="184"/>
      <c r="HA52" s="184"/>
      <c r="HB52" s="184"/>
      <c r="HC52" s="184"/>
      <c r="HD52" s="184"/>
      <c r="HE52" s="184"/>
      <c r="HF52" s="184"/>
      <c r="HG52" s="184"/>
      <c r="HH52" s="184"/>
      <c r="HI52" s="184"/>
      <c r="HJ52" s="184"/>
      <c r="HK52" s="184"/>
      <c r="HL52" s="184"/>
      <c r="HM52" s="184"/>
      <c r="HN52" s="184"/>
      <c r="HO52" s="184"/>
      <c r="HP52" s="184"/>
      <c r="HQ52" s="184"/>
      <c r="HR52" s="184"/>
      <c r="HS52" s="184"/>
      <c r="HT52" s="184"/>
      <c r="HU52" s="184"/>
      <c r="HV52" s="184"/>
      <c r="HW52" s="184"/>
      <c r="HX52" s="184"/>
      <c r="HY52" s="184"/>
      <c r="HZ52" s="184"/>
      <c r="IA52" s="184"/>
      <c r="IB52" s="184"/>
      <c r="IC52" s="184"/>
      <c r="ID52" s="184"/>
      <c r="IE52" s="184"/>
      <c r="IF52" s="184"/>
      <c r="IG52" s="184"/>
      <c r="IH52" s="184"/>
      <c r="II52" s="184"/>
      <c r="IJ52" s="184"/>
      <c r="IK52" s="184"/>
      <c r="IL52" s="184"/>
      <c r="IM52" s="184"/>
      <c r="IN52" s="184"/>
      <c r="IO52" s="184"/>
      <c r="IP52" s="184"/>
      <c r="IQ52" s="184"/>
      <c r="IR52" s="184"/>
      <c r="IS52" s="184"/>
      <c r="IT52" s="184"/>
    </row>
    <row r="53" spans="1:254" s="1" customFormat="1" x14ac:dyDescent="0.2">
      <c r="A53" s="184"/>
      <c r="B53" s="214"/>
      <c r="C53" s="214"/>
      <c r="D53" s="214"/>
      <c r="E53" s="214"/>
      <c r="F53" s="214"/>
      <c r="G53" s="214"/>
      <c r="H53" s="214"/>
      <c r="I53" s="184"/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4"/>
      <c r="AS53" s="184"/>
      <c r="AT53" s="184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4"/>
      <c r="BJ53" s="184"/>
      <c r="BK53" s="184"/>
      <c r="BL53" s="184"/>
      <c r="BM53" s="184"/>
      <c r="BN53" s="184"/>
      <c r="BO53" s="184"/>
      <c r="BP53" s="184"/>
      <c r="BQ53" s="184"/>
      <c r="BR53" s="184"/>
      <c r="BS53" s="184"/>
      <c r="BT53" s="184"/>
      <c r="BU53" s="184"/>
      <c r="BV53" s="184"/>
      <c r="BW53" s="184"/>
      <c r="BX53" s="184"/>
      <c r="BY53" s="184"/>
      <c r="BZ53" s="184"/>
      <c r="CA53" s="184"/>
      <c r="CB53" s="184"/>
      <c r="CC53" s="184"/>
      <c r="CD53" s="184"/>
      <c r="CE53" s="184"/>
      <c r="CF53" s="184"/>
      <c r="CG53" s="184"/>
      <c r="CH53" s="184"/>
      <c r="CI53" s="184"/>
      <c r="CJ53" s="184"/>
      <c r="CK53" s="184"/>
      <c r="CL53" s="184"/>
      <c r="CM53" s="184"/>
      <c r="CN53" s="184"/>
      <c r="CO53" s="184"/>
      <c r="CP53" s="184"/>
      <c r="CQ53" s="184"/>
      <c r="CR53" s="184"/>
      <c r="CS53" s="184"/>
      <c r="CT53" s="184"/>
      <c r="CU53" s="184"/>
      <c r="CV53" s="184"/>
      <c r="CW53" s="184"/>
      <c r="CX53" s="184"/>
      <c r="CY53" s="184"/>
      <c r="CZ53" s="184"/>
      <c r="DA53" s="184"/>
      <c r="DB53" s="184"/>
      <c r="DC53" s="184"/>
      <c r="DD53" s="184"/>
      <c r="DE53" s="184"/>
      <c r="DF53" s="184"/>
      <c r="DG53" s="184"/>
      <c r="DH53" s="184"/>
      <c r="DI53" s="184"/>
      <c r="DJ53" s="184"/>
      <c r="DK53" s="184"/>
      <c r="DL53" s="184"/>
      <c r="DM53" s="184"/>
      <c r="DN53" s="184"/>
      <c r="DO53" s="184"/>
      <c r="DP53" s="184"/>
      <c r="DQ53" s="184"/>
      <c r="DR53" s="184"/>
      <c r="DS53" s="184"/>
      <c r="DT53" s="184"/>
      <c r="DU53" s="184"/>
      <c r="DV53" s="184"/>
      <c r="DW53" s="184"/>
      <c r="DX53" s="184"/>
      <c r="DY53" s="184"/>
      <c r="DZ53" s="184"/>
      <c r="EA53" s="184"/>
      <c r="EB53" s="184"/>
      <c r="EC53" s="184"/>
      <c r="ED53" s="184"/>
      <c r="EE53" s="184"/>
      <c r="EF53" s="184"/>
      <c r="EG53" s="184"/>
      <c r="EH53" s="184"/>
      <c r="EI53" s="184"/>
      <c r="EJ53" s="184"/>
      <c r="EK53" s="184"/>
      <c r="EL53" s="184"/>
      <c r="EM53" s="184"/>
      <c r="EN53" s="184"/>
      <c r="EO53" s="184"/>
      <c r="EP53" s="184"/>
      <c r="EQ53" s="184"/>
      <c r="ER53" s="184"/>
      <c r="ES53" s="184"/>
      <c r="ET53" s="184"/>
      <c r="EU53" s="184"/>
      <c r="EV53" s="184"/>
      <c r="EW53" s="184"/>
      <c r="EX53" s="184"/>
      <c r="EY53" s="184"/>
      <c r="EZ53" s="184"/>
      <c r="FA53" s="184"/>
      <c r="FB53" s="184"/>
      <c r="FC53" s="184"/>
      <c r="FD53" s="184"/>
      <c r="FE53" s="184"/>
      <c r="FF53" s="184"/>
      <c r="FG53" s="184"/>
      <c r="FH53" s="184"/>
      <c r="FI53" s="184"/>
      <c r="FJ53" s="184"/>
      <c r="FK53" s="184"/>
      <c r="FL53" s="184"/>
      <c r="FM53" s="184"/>
      <c r="FN53" s="184"/>
      <c r="FO53" s="184"/>
      <c r="FP53" s="184"/>
      <c r="FQ53" s="184"/>
      <c r="FR53" s="184"/>
      <c r="FS53" s="184"/>
      <c r="FT53" s="184"/>
      <c r="FU53" s="184"/>
      <c r="FV53" s="184"/>
      <c r="FW53" s="184"/>
      <c r="FX53" s="184"/>
      <c r="FY53" s="184"/>
      <c r="FZ53" s="184"/>
      <c r="GA53" s="184"/>
      <c r="GB53" s="184"/>
      <c r="GC53" s="184"/>
      <c r="GD53" s="184"/>
      <c r="GE53" s="184"/>
      <c r="GF53" s="184"/>
      <c r="GG53" s="184"/>
      <c r="GH53" s="184"/>
      <c r="GI53" s="184"/>
      <c r="GJ53" s="184"/>
      <c r="GK53" s="184"/>
      <c r="GL53" s="184"/>
      <c r="GM53" s="184"/>
      <c r="GN53" s="184"/>
      <c r="GO53" s="184"/>
      <c r="GP53" s="184"/>
      <c r="GQ53" s="184"/>
      <c r="GR53" s="184"/>
      <c r="GS53" s="184"/>
      <c r="GT53" s="184"/>
      <c r="GU53" s="184"/>
      <c r="GV53" s="184"/>
      <c r="GW53" s="184"/>
      <c r="GX53" s="184"/>
      <c r="GY53" s="184"/>
      <c r="GZ53" s="184"/>
      <c r="HA53" s="184"/>
      <c r="HB53" s="184"/>
      <c r="HC53" s="184"/>
      <c r="HD53" s="184"/>
      <c r="HE53" s="184"/>
      <c r="HF53" s="184"/>
      <c r="HG53" s="184"/>
      <c r="HH53" s="184"/>
      <c r="HI53" s="184"/>
      <c r="HJ53" s="184"/>
      <c r="HK53" s="184"/>
      <c r="HL53" s="184"/>
      <c r="HM53" s="184"/>
      <c r="HN53" s="184"/>
      <c r="HO53" s="184"/>
      <c r="HP53" s="184"/>
      <c r="HQ53" s="184"/>
      <c r="HR53" s="184"/>
      <c r="HS53" s="184"/>
      <c r="HT53" s="184"/>
      <c r="HU53" s="184"/>
      <c r="HV53" s="184"/>
      <c r="HW53" s="184"/>
      <c r="HX53" s="184"/>
      <c r="HY53" s="184"/>
      <c r="HZ53" s="184"/>
      <c r="IA53" s="184"/>
      <c r="IB53" s="184"/>
      <c r="IC53" s="184"/>
      <c r="ID53" s="184"/>
      <c r="IE53" s="184"/>
      <c r="IF53" s="184"/>
      <c r="IG53" s="184"/>
      <c r="IH53" s="184"/>
      <c r="II53" s="184"/>
      <c r="IJ53" s="184"/>
      <c r="IK53" s="184"/>
      <c r="IL53" s="184"/>
      <c r="IM53" s="184"/>
      <c r="IN53" s="184"/>
      <c r="IO53" s="184"/>
      <c r="IP53" s="184"/>
      <c r="IQ53" s="184"/>
      <c r="IR53" s="184"/>
      <c r="IS53" s="184"/>
      <c r="IT53" s="184"/>
    </row>
    <row r="54" spans="1:254" s="1" customFormat="1" x14ac:dyDescent="0.2">
      <c r="A54" s="184"/>
      <c r="B54" s="218" t="s">
        <v>139</v>
      </c>
      <c r="C54" s="218"/>
      <c r="D54" s="218"/>
      <c r="E54" s="219" t="s">
        <v>140</v>
      </c>
      <c r="F54" s="218"/>
      <c r="G54" s="218"/>
      <c r="H54" s="218"/>
      <c r="I54" s="184"/>
      <c r="J54" s="184"/>
      <c r="K54" s="184"/>
      <c r="L54" s="184"/>
      <c r="M54" s="184"/>
      <c r="N54" s="184"/>
      <c r="O54" s="184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4"/>
      <c r="AS54" s="184"/>
      <c r="AT54" s="184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4"/>
      <c r="BJ54" s="184"/>
      <c r="BK54" s="184"/>
      <c r="BL54" s="184"/>
      <c r="BM54" s="184"/>
      <c r="BN54" s="184"/>
      <c r="BO54" s="184"/>
      <c r="BP54" s="184"/>
      <c r="BQ54" s="184"/>
      <c r="BR54" s="184"/>
      <c r="BS54" s="184"/>
      <c r="BT54" s="184"/>
      <c r="BU54" s="184"/>
      <c r="BV54" s="184"/>
      <c r="BW54" s="184"/>
      <c r="BX54" s="184"/>
      <c r="BY54" s="184"/>
      <c r="BZ54" s="184"/>
      <c r="CA54" s="184"/>
      <c r="CB54" s="184"/>
      <c r="CC54" s="184"/>
      <c r="CD54" s="184"/>
      <c r="CE54" s="184"/>
      <c r="CF54" s="184"/>
      <c r="CG54" s="184"/>
      <c r="CH54" s="184"/>
      <c r="CI54" s="184"/>
      <c r="CJ54" s="184"/>
      <c r="CK54" s="184"/>
      <c r="CL54" s="184"/>
      <c r="CM54" s="184"/>
      <c r="CN54" s="184"/>
      <c r="CO54" s="184"/>
      <c r="CP54" s="184"/>
      <c r="CQ54" s="184"/>
      <c r="CR54" s="184"/>
      <c r="CS54" s="184"/>
      <c r="CT54" s="184"/>
      <c r="CU54" s="184"/>
      <c r="CV54" s="184"/>
      <c r="CW54" s="184"/>
      <c r="CX54" s="184"/>
      <c r="CY54" s="184"/>
      <c r="CZ54" s="184"/>
      <c r="DA54" s="184"/>
      <c r="DB54" s="184"/>
      <c r="DC54" s="184"/>
      <c r="DD54" s="184"/>
      <c r="DE54" s="184"/>
      <c r="DF54" s="184"/>
      <c r="DG54" s="184"/>
      <c r="DH54" s="184"/>
      <c r="DI54" s="184"/>
      <c r="DJ54" s="184"/>
      <c r="DK54" s="184"/>
      <c r="DL54" s="184"/>
      <c r="DM54" s="184"/>
      <c r="DN54" s="184"/>
      <c r="DO54" s="184"/>
      <c r="DP54" s="184"/>
      <c r="DQ54" s="184"/>
      <c r="DR54" s="184"/>
      <c r="DS54" s="184"/>
      <c r="DT54" s="184"/>
      <c r="DU54" s="184"/>
      <c r="DV54" s="184"/>
      <c r="DW54" s="184"/>
      <c r="DX54" s="184"/>
      <c r="DY54" s="184"/>
      <c r="DZ54" s="184"/>
      <c r="EA54" s="184"/>
      <c r="EB54" s="184"/>
      <c r="EC54" s="184"/>
      <c r="ED54" s="184"/>
      <c r="EE54" s="184"/>
      <c r="EF54" s="184"/>
      <c r="EG54" s="184"/>
      <c r="EH54" s="184"/>
      <c r="EI54" s="184"/>
      <c r="EJ54" s="184"/>
      <c r="EK54" s="184"/>
      <c r="EL54" s="184"/>
      <c r="EM54" s="184"/>
      <c r="EN54" s="184"/>
      <c r="EO54" s="184"/>
      <c r="EP54" s="184"/>
      <c r="EQ54" s="184"/>
      <c r="ER54" s="184"/>
      <c r="ES54" s="184"/>
      <c r="ET54" s="184"/>
      <c r="EU54" s="184"/>
      <c r="EV54" s="184"/>
      <c r="EW54" s="184"/>
      <c r="EX54" s="184"/>
      <c r="EY54" s="184"/>
      <c r="EZ54" s="184"/>
      <c r="FA54" s="184"/>
      <c r="FB54" s="184"/>
      <c r="FC54" s="184"/>
      <c r="FD54" s="184"/>
      <c r="FE54" s="184"/>
      <c r="FF54" s="184"/>
      <c r="FG54" s="184"/>
      <c r="FH54" s="184"/>
      <c r="FI54" s="184"/>
      <c r="FJ54" s="184"/>
      <c r="FK54" s="184"/>
      <c r="FL54" s="184"/>
      <c r="FM54" s="184"/>
      <c r="FN54" s="184"/>
      <c r="FO54" s="184"/>
      <c r="FP54" s="184"/>
      <c r="FQ54" s="184"/>
      <c r="FR54" s="184"/>
      <c r="FS54" s="184"/>
      <c r="FT54" s="184"/>
      <c r="FU54" s="184"/>
      <c r="FV54" s="184"/>
      <c r="FW54" s="184"/>
      <c r="FX54" s="184"/>
      <c r="FY54" s="184"/>
      <c r="FZ54" s="184"/>
      <c r="GA54" s="184"/>
      <c r="GB54" s="184"/>
      <c r="GC54" s="184"/>
      <c r="GD54" s="184"/>
      <c r="GE54" s="184"/>
      <c r="GF54" s="184"/>
      <c r="GG54" s="184"/>
      <c r="GH54" s="184"/>
      <c r="GI54" s="184"/>
      <c r="GJ54" s="184"/>
      <c r="GK54" s="184"/>
      <c r="GL54" s="184"/>
      <c r="GM54" s="184"/>
      <c r="GN54" s="184"/>
      <c r="GO54" s="184"/>
      <c r="GP54" s="184"/>
      <c r="GQ54" s="184"/>
      <c r="GR54" s="184"/>
      <c r="GS54" s="184"/>
      <c r="GT54" s="184"/>
      <c r="GU54" s="184"/>
      <c r="GV54" s="184"/>
      <c r="GW54" s="184"/>
      <c r="GX54" s="184"/>
      <c r="GY54" s="184"/>
      <c r="GZ54" s="184"/>
      <c r="HA54" s="184"/>
      <c r="HB54" s="184"/>
      <c r="HC54" s="184"/>
      <c r="HD54" s="184"/>
      <c r="HE54" s="184"/>
      <c r="HF54" s="184"/>
      <c r="HG54" s="184"/>
      <c r="HH54" s="184"/>
      <c r="HI54" s="184"/>
      <c r="HJ54" s="184"/>
      <c r="HK54" s="184"/>
      <c r="HL54" s="184"/>
      <c r="HM54" s="184"/>
      <c r="HN54" s="184"/>
      <c r="HO54" s="184"/>
      <c r="HP54" s="184"/>
      <c r="HQ54" s="184"/>
      <c r="HR54" s="184"/>
      <c r="HS54" s="184"/>
      <c r="HT54" s="184"/>
      <c r="HU54" s="184"/>
      <c r="HV54" s="184"/>
      <c r="HW54" s="184"/>
      <c r="HX54" s="184"/>
      <c r="HY54" s="184"/>
      <c r="HZ54" s="184"/>
      <c r="IA54" s="184"/>
      <c r="IB54" s="184"/>
      <c r="IC54" s="184"/>
      <c r="ID54" s="184"/>
      <c r="IE54" s="184"/>
      <c r="IF54" s="184"/>
      <c r="IG54" s="184"/>
      <c r="IH54" s="184"/>
      <c r="II54" s="184"/>
      <c r="IJ54" s="184"/>
      <c r="IK54" s="184"/>
      <c r="IL54" s="184"/>
      <c r="IM54" s="184"/>
      <c r="IN54" s="184"/>
      <c r="IO54" s="184"/>
      <c r="IP54" s="184"/>
      <c r="IQ54" s="184"/>
      <c r="IR54" s="184"/>
      <c r="IS54" s="184"/>
      <c r="IT54" s="184"/>
    </row>
    <row r="55" spans="1:254" s="1" customFormat="1" x14ac:dyDescent="0.2">
      <c r="A55" s="184"/>
      <c r="B55" s="220" t="s">
        <v>3</v>
      </c>
      <c r="C55" s="220"/>
      <c r="D55" s="220"/>
      <c r="E55" s="221"/>
      <c r="F55" s="220"/>
      <c r="G55" s="220"/>
      <c r="H55" s="220"/>
      <c r="I55" s="184"/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4"/>
      <c r="AS55" s="184"/>
      <c r="AT55" s="184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4"/>
      <c r="BJ55" s="184"/>
      <c r="BK55" s="184"/>
      <c r="BL55" s="184"/>
      <c r="BM55" s="184"/>
      <c r="BN55" s="184"/>
      <c r="BO55" s="184"/>
      <c r="BP55" s="184"/>
      <c r="BQ55" s="184"/>
      <c r="BR55" s="184"/>
      <c r="BS55" s="184"/>
      <c r="BT55" s="184"/>
      <c r="BU55" s="184"/>
      <c r="BV55" s="184"/>
      <c r="BW55" s="184"/>
      <c r="BX55" s="184"/>
      <c r="BY55" s="184"/>
      <c r="BZ55" s="184"/>
      <c r="CA55" s="184"/>
      <c r="CB55" s="184"/>
      <c r="CC55" s="184"/>
      <c r="CD55" s="184"/>
      <c r="CE55" s="184"/>
      <c r="CF55" s="184"/>
      <c r="CG55" s="184"/>
      <c r="CH55" s="184"/>
      <c r="CI55" s="184"/>
      <c r="CJ55" s="184"/>
      <c r="CK55" s="184"/>
      <c r="CL55" s="184"/>
      <c r="CM55" s="184"/>
      <c r="CN55" s="184"/>
      <c r="CO55" s="184"/>
      <c r="CP55" s="184"/>
      <c r="CQ55" s="184"/>
      <c r="CR55" s="184"/>
      <c r="CS55" s="184"/>
      <c r="CT55" s="184"/>
      <c r="CU55" s="184"/>
      <c r="CV55" s="184"/>
      <c r="CW55" s="184"/>
      <c r="CX55" s="184"/>
      <c r="CY55" s="184"/>
      <c r="CZ55" s="184"/>
      <c r="DA55" s="184"/>
      <c r="DB55" s="184"/>
      <c r="DC55" s="184"/>
      <c r="DD55" s="184"/>
      <c r="DE55" s="184"/>
      <c r="DF55" s="184"/>
      <c r="DG55" s="184"/>
      <c r="DH55" s="184"/>
      <c r="DI55" s="184"/>
      <c r="DJ55" s="184"/>
      <c r="DK55" s="184"/>
      <c r="DL55" s="184"/>
      <c r="DM55" s="184"/>
      <c r="DN55" s="184"/>
      <c r="DO55" s="184"/>
      <c r="DP55" s="184"/>
      <c r="DQ55" s="184"/>
      <c r="DR55" s="184"/>
      <c r="DS55" s="184"/>
      <c r="DT55" s="184"/>
      <c r="DU55" s="184"/>
      <c r="DV55" s="184"/>
      <c r="DW55" s="184"/>
      <c r="DX55" s="184"/>
      <c r="DY55" s="184"/>
      <c r="DZ55" s="184"/>
      <c r="EA55" s="184"/>
      <c r="EB55" s="184"/>
      <c r="EC55" s="184"/>
      <c r="ED55" s="184"/>
      <c r="EE55" s="184"/>
      <c r="EF55" s="184"/>
      <c r="EG55" s="184"/>
      <c r="EH55" s="184"/>
      <c r="EI55" s="184"/>
      <c r="EJ55" s="184"/>
      <c r="EK55" s="184"/>
      <c r="EL55" s="184"/>
      <c r="EM55" s="184"/>
      <c r="EN55" s="184"/>
      <c r="EO55" s="184"/>
      <c r="EP55" s="184"/>
      <c r="EQ55" s="184"/>
      <c r="ER55" s="184"/>
      <c r="ES55" s="184"/>
      <c r="ET55" s="184"/>
      <c r="EU55" s="184"/>
      <c r="EV55" s="184"/>
      <c r="EW55" s="184"/>
      <c r="EX55" s="184"/>
      <c r="EY55" s="184"/>
      <c r="EZ55" s="184"/>
      <c r="FA55" s="184"/>
      <c r="FB55" s="184"/>
      <c r="FC55" s="184"/>
      <c r="FD55" s="184"/>
      <c r="FE55" s="184"/>
      <c r="FF55" s="184"/>
      <c r="FG55" s="184"/>
      <c r="FH55" s="184"/>
      <c r="FI55" s="184"/>
      <c r="FJ55" s="184"/>
      <c r="FK55" s="184"/>
      <c r="FL55" s="184"/>
      <c r="FM55" s="184"/>
      <c r="FN55" s="184"/>
      <c r="FO55" s="184"/>
      <c r="FP55" s="184"/>
      <c r="FQ55" s="184"/>
      <c r="FR55" s="184"/>
      <c r="FS55" s="184"/>
      <c r="FT55" s="184"/>
      <c r="FU55" s="184"/>
      <c r="FV55" s="184"/>
      <c r="FW55" s="184"/>
      <c r="FX55" s="184"/>
      <c r="FY55" s="184"/>
      <c r="FZ55" s="184"/>
      <c r="GA55" s="184"/>
      <c r="GB55" s="184"/>
      <c r="GC55" s="184"/>
      <c r="GD55" s="184"/>
      <c r="GE55" s="184"/>
      <c r="GF55" s="184"/>
      <c r="GG55" s="184"/>
      <c r="GH55" s="184"/>
      <c r="GI55" s="184"/>
      <c r="GJ55" s="184"/>
      <c r="GK55" s="184"/>
      <c r="GL55" s="184"/>
      <c r="GM55" s="184"/>
      <c r="GN55" s="184"/>
      <c r="GO55" s="184"/>
      <c r="GP55" s="184"/>
      <c r="GQ55" s="184"/>
      <c r="GR55" s="184"/>
      <c r="GS55" s="184"/>
      <c r="GT55" s="184"/>
      <c r="GU55" s="184"/>
      <c r="GV55" s="184"/>
      <c r="GW55" s="184"/>
      <c r="GX55" s="184"/>
      <c r="GY55" s="184"/>
      <c r="GZ55" s="184"/>
      <c r="HA55" s="184"/>
      <c r="HB55" s="184"/>
      <c r="HC55" s="184"/>
      <c r="HD55" s="184"/>
      <c r="HE55" s="184"/>
      <c r="HF55" s="184"/>
      <c r="HG55" s="184"/>
      <c r="HH55" s="184"/>
      <c r="HI55" s="184"/>
      <c r="HJ55" s="184"/>
      <c r="HK55" s="184"/>
      <c r="HL55" s="184"/>
      <c r="HM55" s="184"/>
      <c r="HN55" s="184"/>
      <c r="HO55" s="184"/>
      <c r="HP55" s="184"/>
      <c r="HQ55" s="184"/>
      <c r="HR55" s="184"/>
      <c r="HS55" s="184"/>
      <c r="HT55" s="184"/>
      <c r="HU55" s="184"/>
      <c r="HV55" s="184"/>
      <c r="HW55" s="184"/>
      <c r="HX55" s="184"/>
      <c r="HY55" s="184"/>
      <c r="HZ55" s="184"/>
      <c r="IA55" s="184"/>
      <c r="IB55" s="184"/>
      <c r="IC55" s="184"/>
      <c r="ID55" s="184"/>
      <c r="IE55" s="184"/>
      <c r="IF55" s="184"/>
      <c r="IG55" s="184"/>
      <c r="IH55" s="184"/>
      <c r="II55" s="184"/>
      <c r="IJ55" s="184"/>
      <c r="IK55" s="184"/>
      <c r="IL55" s="184"/>
      <c r="IM55" s="184"/>
      <c r="IN55" s="184"/>
      <c r="IO55" s="184"/>
      <c r="IP55" s="184"/>
      <c r="IQ55" s="184"/>
      <c r="IR55" s="184"/>
      <c r="IS55" s="184"/>
      <c r="IT55" s="184"/>
    </row>
    <row r="56" spans="1:254" s="1" customFormat="1" x14ac:dyDescent="0.2">
      <c r="A56" s="184"/>
      <c r="B56" s="222" t="s">
        <v>4</v>
      </c>
      <c r="C56" s="222"/>
      <c r="D56" s="222"/>
      <c r="E56" s="223" t="s">
        <v>142</v>
      </c>
      <c r="F56" s="222"/>
      <c r="G56" s="222"/>
      <c r="H56" s="222"/>
      <c r="I56" s="184"/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4"/>
      <c r="AS56" s="184"/>
      <c r="AT56" s="184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4"/>
      <c r="BJ56" s="184"/>
      <c r="BK56" s="184"/>
      <c r="BL56" s="184"/>
      <c r="BM56" s="184"/>
      <c r="BN56" s="184"/>
      <c r="BO56" s="184"/>
      <c r="BP56" s="184"/>
      <c r="BQ56" s="184"/>
      <c r="BR56" s="184"/>
      <c r="BS56" s="184"/>
      <c r="BT56" s="184"/>
      <c r="BU56" s="184"/>
      <c r="BV56" s="184"/>
      <c r="BW56" s="184"/>
      <c r="BX56" s="184"/>
      <c r="BY56" s="184"/>
      <c r="BZ56" s="184"/>
      <c r="CA56" s="184"/>
      <c r="CB56" s="184"/>
      <c r="CC56" s="184"/>
      <c r="CD56" s="184"/>
      <c r="CE56" s="184"/>
      <c r="CF56" s="184"/>
      <c r="CG56" s="184"/>
      <c r="CH56" s="184"/>
      <c r="CI56" s="184"/>
      <c r="CJ56" s="184"/>
      <c r="CK56" s="184"/>
      <c r="CL56" s="184"/>
      <c r="CM56" s="184"/>
      <c r="CN56" s="184"/>
      <c r="CO56" s="184"/>
      <c r="CP56" s="184"/>
      <c r="CQ56" s="184"/>
      <c r="CR56" s="184"/>
      <c r="CS56" s="184"/>
      <c r="CT56" s="184"/>
      <c r="CU56" s="184"/>
      <c r="CV56" s="184"/>
      <c r="CW56" s="184"/>
      <c r="CX56" s="184"/>
      <c r="CY56" s="184"/>
      <c r="CZ56" s="184"/>
      <c r="DA56" s="184"/>
      <c r="DB56" s="184"/>
      <c r="DC56" s="184"/>
      <c r="DD56" s="184"/>
      <c r="DE56" s="184"/>
      <c r="DF56" s="184"/>
      <c r="DG56" s="184"/>
      <c r="DH56" s="184"/>
      <c r="DI56" s="184"/>
      <c r="DJ56" s="184"/>
      <c r="DK56" s="184"/>
      <c r="DL56" s="184"/>
      <c r="DM56" s="184"/>
      <c r="DN56" s="184"/>
      <c r="DO56" s="184"/>
      <c r="DP56" s="184"/>
      <c r="DQ56" s="184"/>
      <c r="DR56" s="184"/>
      <c r="DS56" s="184"/>
      <c r="DT56" s="184"/>
      <c r="DU56" s="184"/>
      <c r="DV56" s="184"/>
      <c r="DW56" s="184"/>
      <c r="DX56" s="184"/>
      <c r="DY56" s="184"/>
      <c r="DZ56" s="184"/>
      <c r="EA56" s="184"/>
      <c r="EB56" s="184"/>
      <c r="EC56" s="184"/>
      <c r="ED56" s="184"/>
      <c r="EE56" s="184"/>
      <c r="EF56" s="184"/>
      <c r="EG56" s="184"/>
      <c r="EH56" s="184"/>
      <c r="EI56" s="184"/>
      <c r="EJ56" s="184"/>
      <c r="EK56" s="184"/>
      <c r="EL56" s="184"/>
      <c r="EM56" s="184"/>
      <c r="EN56" s="184"/>
      <c r="EO56" s="184"/>
      <c r="EP56" s="184"/>
      <c r="EQ56" s="184"/>
      <c r="ER56" s="184"/>
      <c r="ES56" s="184"/>
      <c r="ET56" s="184"/>
      <c r="EU56" s="184"/>
      <c r="EV56" s="184"/>
      <c r="EW56" s="184"/>
      <c r="EX56" s="184"/>
      <c r="EY56" s="184"/>
      <c r="EZ56" s="184"/>
      <c r="FA56" s="184"/>
      <c r="FB56" s="184"/>
      <c r="FC56" s="184"/>
      <c r="FD56" s="184"/>
      <c r="FE56" s="184"/>
      <c r="FF56" s="184"/>
      <c r="FG56" s="184"/>
      <c r="FH56" s="184"/>
      <c r="FI56" s="184"/>
      <c r="FJ56" s="184"/>
      <c r="FK56" s="184"/>
      <c r="FL56" s="184"/>
      <c r="FM56" s="184"/>
      <c r="FN56" s="184"/>
      <c r="FO56" s="184"/>
      <c r="FP56" s="184"/>
      <c r="FQ56" s="184"/>
      <c r="FR56" s="184"/>
      <c r="FS56" s="184"/>
      <c r="FT56" s="184"/>
      <c r="FU56" s="184"/>
      <c r="FV56" s="184"/>
      <c r="FW56" s="184"/>
      <c r="FX56" s="184"/>
      <c r="FY56" s="184"/>
      <c r="FZ56" s="184"/>
      <c r="GA56" s="184"/>
      <c r="GB56" s="184"/>
      <c r="GC56" s="184"/>
      <c r="GD56" s="184"/>
      <c r="GE56" s="184"/>
      <c r="GF56" s="184"/>
      <c r="GG56" s="184"/>
      <c r="GH56" s="184"/>
      <c r="GI56" s="184"/>
      <c r="GJ56" s="184"/>
      <c r="GK56" s="184"/>
      <c r="GL56" s="184"/>
      <c r="GM56" s="184"/>
      <c r="GN56" s="184"/>
      <c r="GO56" s="184"/>
      <c r="GP56" s="184"/>
      <c r="GQ56" s="184"/>
      <c r="GR56" s="184"/>
      <c r="GS56" s="184"/>
      <c r="GT56" s="184"/>
      <c r="GU56" s="184"/>
      <c r="GV56" s="184"/>
      <c r="GW56" s="184"/>
      <c r="GX56" s="184"/>
      <c r="GY56" s="184"/>
      <c r="GZ56" s="184"/>
      <c r="HA56" s="184"/>
      <c r="HB56" s="184"/>
      <c r="HC56" s="184"/>
      <c r="HD56" s="184"/>
      <c r="HE56" s="184"/>
      <c r="HF56" s="184"/>
      <c r="HG56" s="184"/>
      <c r="HH56" s="184"/>
      <c r="HI56" s="184"/>
      <c r="HJ56" s="184"/>
      <c r="HK56" s="184"/>
      <c r="HL56" s="184"/>
      <c r="HM56" s="184"/>
      <c r="HN56" s="184"/>
      <c r="HO56" s="184"/>
      <c r="HP56" s="184"/>
      <c r="HQ56" s="184"/>
      <c r="HR56" s="184"/>
      <c r="HS56" s="184"/>
      <c r="HT56" s="184"/>
      <c r="HU56" s="184"/>
      <c r="HV56" s="184"/>
      <c r="HW56" s="184"/>
      <c r="HX56" s="184"/>
      <c r="HY56" s="184"/>
      <c r="HZ56" s="184"/>
      <c r="IA56" s="184"/>
      <c r="IB56" s="184"/>
      <c r="IC56" s="184"/>
      <c r="ID56" s="184"/>
      <c r="IE56" s="184"/>
      <c r="IF56" s="184"/>
      <c r="IG56" s="184"/>
      <c r="IH56" s="184"/>
      <c r="II56" s="184"/>
      <c r="IJ56" s="184"/>
      <c r="IK56" s="184"/>
      <c r="IL56" s="184"/>
      <c r="IM56" s="184"/>
      <c r="IN56" s="184"/>
      <c r="IO56" s="184"/>
      <c r="IP56" s="184"/>
      <c r="IQ56" s="184"/>
      <c r="IR56" s="184"/>
      <c r="IS56" s="184"/>
      <c r="IT56" s="184"/>
    </row>
    <row r="57" spans="1:254" x14ac:dyDescent="0.2">
      <c r="B57" s="215"/>
      <c r="C57" s="215"/>
      <c r="D57" s="215"/>
      <c r="E57" s="216"/>
      <c r="F57" s="215"/>
      <c r="G57" s="215"/>
      <c r="H57" s="215"/>
    </row>
    <row r="58" spans="1:254" ht="23.25" x14ac:dyDescent="0.35">
      <c r="B58" s="187"/>
      <c r="C58" s="188"/>
      <c r="D58" s="188"/>
      <c r="E58" s="188"/>
    </row>
    <row r="59" spans="1:254" s="1" customFormat="1" ht="23.25" x14ac:dyDescent="0.35">
      <c r="A59" s="184"/>
      <c r="B59" s="187"/>
      <c r="C59" s="188"/>
      <c r="D59" s="188"/>
      <c r="E59" s="188"/>
      <c r="F59" s="184"/>
      <c r="G59" s="184"/>
      <c r="H59" s="184"/>
      <c r="I59" s="184"/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4"/>
      <c r="AS59" s="184"/>
      <c r="AT59" s="184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4"/>
      <c r="BJ59" s="184"/>
      <c r="BK59" s="184"/>
      <c r="BL59" s="184"/>
      <c r="BM59" s="184"/>
      <c r="BN59" s="184"/>
      <c r="BO59" s="184"/>
      <c r="BP59" s="184"/>
      <c r="BQ59" s="184"/>
      <c r="BR59" s="184"/>
      <c r="BS59" s="184"/>
      <c r="BT59" s="184"/>
      <c r="BU59" s="184"/>
      <c r="BV59" s="184"/>
      <c r="BW59" s="184"/>
      <c r="BX59" s="184"/>
      <c r="BY59" s="184"/>
      <c r="BZ59" s="184"/>
      <c r="CA59" s="184"/>
      <c r="CB59" s="184"/>
      <c r="CC59" s="184"/>
      <c r="CD59" s="184"/>
      <c r="CE59" s="184"/>
      <c r="CF59" s="184"/>
      <c r="CG59" s="184"/>
      <c r="CH59" s="184"/>
      <c r="CI59" s="184"/>
      <c r="CJ59" s="184"/>
      <c r="CK59" s="184"/>
      <c r="CL59" s="184"/>
      <c r="CM59" s="184"/>
      <c r="CN59" s="184"/>
      <c r="CO59" s="184"/>
      <c r="CP59" s="184"/>
      <c r="CQ59" s="184"/>
      <c r="CR59" s="184"/>
      <c r="CS59" s="184"/>
      <c r="CT59" s="184"/>
      <c r="CU59" s="184"/>
      <c r="CV59" s="184"/>
      <c r="CW59" s="184"/>
      <c r="CX59" s="184"/>
      <c r="CY59" s="184"/>
      <c r="CZ59" s="184"/>
      <c r="DA59" s="184"/>
      <c r="DB59" s="184"/>
      <c r="DC59" s="184"/>
      <c r="DD59" s="184"/>
      <c r="DE59" s="184"/>
      <c r="DF59" s="184"/>
      <c r="DG59" s="184"/>
      <c r="DH59" s="184"/>
      <c r="DI59" s="184"/>
      <c r="DJ59" s="184"/>
      <c r="DK59" s="184"/>
      <c r="DL59" s="184"/>
      <c r="DM59" s="184"/>
      <c r="DN59" s="184"/>
      <c r="DO59" s="184"/>
      <c r="DP59" s="184"/>
      <c r="DQ59" s="184"/>
      <c r="DR59" s="184"/>
      <c r="DS59" s="184"/>
      <c r="DT59" s="184"/>
      <c r="DU59" s="184"/>
      <c r="DV59" s="184"/>
      <c r="DW59" s="184"/>
      <c r="DX59" s="184"/>
      <c r="DY59" s="184"/>
      <c r="DZ59" s="184"/>
      <c r="EA59" s="184"/>
      <c r="EB59" s="184"/>
      <c r="EC59" s="184"/>
      <c r="ED59" s="184"/>
      <c r="EE59" s="184"/>
      <c r="EF59" s="184"/>
      <c r="EG59" s="184"/>
      <c r="EH59" s="184"/>
      <c r="EI59" s="184"/>
      <c r="EJ59" s="184"/>
      <c r="EK59" s="184"/>
      <c r="EL59" s="184"/>
      <c r="EM59" s="184"/>
      <c r="EN59" s="184"/>
      <c r="EO59" s="184"/>
      <c r="EP59" s="184"/>
      <c r="EQ59" s="184"/>
      <c r="ER59" s="184"/>
      <c r="ES59" s="184"/>
      <c r="ET59" s="184"/>
      <c r="EU59" s="184"/>
      <c r="EV59" s="184"/>
      <c r="EW59" s="184"/>
      <c r="EX59" s="184"/>
      <c r="EY59" s="184"/>
      <c r="EZ59" s="184"/>
      <c r="FA59" s="184"/>
      <c r="FB59" s="184"/>
      <c r="FC59" s="184"/>
      <c r="FD59" s="184"/>
      <c r="FE59" s="184"/>
      <c r="FF59" s="184"/>
      <c r="FG59" s="184"/>
      <c r="FH59" s="184"/>
      <c r="FI59" s="184"/>
      <c r="FJ59" s="184"/>
      <c r="FK59" s="184"/>
      <c r="FL59" s="184"/>
      <c r="FM59" s="184"/>
      <c r="FN59" s="184"/>
      <c r="FO59" s="184"/>
      <c r="FP59" s="184"/>
      <c r="FQ59" s="184"/>
      <c r="FR59" s="184"/>
      <c r="FS59" s="184"/>
      <c r="FT59" s="184"/>
      <c r="FU59" s="184"/>
      <c r="FV59" s="184"/>
      <c r="FW59" s="184"/>
      <c r="FX59" s="184"/>
      <c r="FY59" s="184"/>
      <c r="FZ59" s="184"/>
      <c r="GA59" s="184"/>
      <c r="GB59" s="184"/>
      <c r="GC59" s="184"/>
      <c r="GD59" s="184"/>
      <c r="GE59" s="184"/>
      <c r="GF59" s="184"/>
      <c r="GG59" s="184"/>
      <c r="GH59" s="184"/>
      <c r="GI59" s="184"/>
      <c r="GJ59" s="184"/>
      <c r="GK59" s="184"/>
      <c r="GL59" s="184"/>
      <c r="GM59" s="184"/>
      <c r="GN59" s="184"/>
      <c r="GO59" s="184"/>
      <c r="GP59" s="184"/>
      <c r="GQ59" s="184"/>
      <c r="GR59" s="184"/>
      <c r="GS59" s="184"/>
      <c r="GT59" s="184"/>
      <c r="GU59" s="184"/>
      <c r="GV59" s="184"/>
      <c r="GW59" s="184"/>
      <c r="GX59" s="184"/>
      <c r="GY59" s="184"/>
      <c r="GZ59" s="184"/>
      <c r="HA59" s="184"/>
      <c r="HB59" s="184"/>
      <c r="HC59" s="184"/>
      <c r="HD59" s="184"/>
      <c r="HE59" s="184"/>
      <c r="HF59" s="184"/>
      <c r="HG59" s="184"/>
      <c r="HH59" s="184"/>
      <c r="HI59" s="184"/>
      <c r="HJ59" s="184"/>
      <c r="HK59" s="184"/>
      <c r="HL59" s="184"/>
      <c r="HM59" s="184"/>
      <c r="HN59" s="184"/>
      <c r="HO59" s="184"/>
      <c r="HP59" s="184"/>
      <c r="HQ59" s="184"/>
      <c r="HR59" s="184"/>
      <c r="HS59" s="184"/>
      <c r="HT59" s="184"/>
      <c r="HU59" s="184"/>
      <c r="HV59" s="184"/>
      <c r="HW59" s="184"/>
      <c r="HX59" s="184"/>
      <c r="HY59" s="184"/>
      <c r="HZ59" s="184"/>
      <c r="IA59" s="184"/>
      <c r="IB59" s="184"/>
      <c r="IC59" s="184"/>
      <c r="ID59" s="184"/>
      <c r="IE59" s="184"/>
      <c r="IF59" s="184"/>
      <c r="IG59" s="184"/>
      <c r="IH59" s="184"/>
      <c r="II59" s="184"/>
      <c r="IJ59" s="184"/>
      <c r="IK59" s="184"/>
      <c r="IL59" s="184"/>
      <c r="IM59" s="184"/>
      <c r="IN59" s="184"/>
      <c r="IO59" s="184"/>
      <c r="IP59" s="184"/>
      <c r="IQ59" s="184"/>
      <c r="IR59" s="184"/>
      <c r="IS59" s="184"/>
      <c r="IT59" s="184"/>
    </row>
    <row r="60" spans="1:254" s="1" customFormat="1" ht="23.25" x14ac:dyDescent="0.35">
      <c r="A60" s="184"/>
      <c r="B60" s="187"/>
      <c r="C60" s="188"/>
      <c r="D60" s="188"/>
      <c r="E60" s="188"/>
      <c r="F60" s="184"/>
      <c r="G60" s="184"/>
      <c r="H60" s="184"/>
      <c r="I60" s="184"/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4"/>
      <c r="AS60" s="184"/>
      <c r="AT60" s="184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4"/>
      <c r="BJ60" s="184"/>
      <c r="BK60" s="184"/>
      <c r="BL60" s="184"/>
      <c r="BM60" s="184"/>
      <c r="BN60" s="184"/>
      <c r="BO60" s="184"/>
      <c r="BP60" s="184"/>
      <c r="BQ60" s="184"/>
      <c r="BR60" s="184"/>
      <c r="BS60" s="184"/>
      <c r="BT60" s="184"/>
      <c r="BU60" s="184"/>
      <c r="BV60" s="184"/>
      <c r="BW60" s="184"/>
      <c r="BX60" s="184"/>
      <c r="BY60" s="184"/>
      <c r="BZ60" s="184"/>
      <c r="CA60" s="184"/>
      <c r="CB60" s="184"/>
      <c r="CC60" s="184"/>
      <c r="CD60" s="184"/>
      <c r="CE60" s="184"/>
      <c r="CF60" s="184"/>
      <c r="CG60" s="184"/>
      <c r="CH60" s="184"/>
      <c r="CI60" s="184"/>
      <c r="CJ60" s="184"/>
      <c r="CK60" s="184"/>
      <c r="CL60" s="184"/>
      <c r="CM60" s="184"/>
      <c r="CN60" s="184"/>
      <c r="CO60" s="184"/>
      <c r="CP60" s="184"/>
      <c r="CQ60" s="184"/>
      <c r="CR60" s="184"/>
      <c r="CS60" s="184"/>
      <c r="CT60" s="184"/>
      <c r="CU60" s="184"/>
      <c r="CV60" s="184"/>
      <c r="CW60" s="184"/>
      <c r="CX60" s="184"/>
      <c r="CY60" s="184"/>
      <c r="CZ60" s="184"/>
      <c r="DA60" s="184"/>
      <c r="DB60" s="184"/>
      <c r="DC60" s="184"/>
      <c r="DD60" s="184"/>
      <c r="DE60" s="184"/>
      <c r="DF60" s="184"/>
      <c r="DG60" s="184"/>
      <c r="DH60" s="184"/>
      <c r="DI60" s="184"/>
      <c r="DJ60" s="184"/>
      <c r="DK60" s="184"/>
      <c r="DL60" s="184"/>
      <c r="DM60" s="184"/>
      <c r="DN60" s="184"/>
      <c r="DO60" s="184"/>
      <c r="DP60" s="184"/>
      <c r="DQ60" s="184"/>
      <c r="DR60" s="184"/>
      <c r="DS60" s="184"/>
      <c r="DT60" s="184"/>
      <c r="DU60" s="184"/>
      <c r="DV60" s="184"/>
      <c r="DW60" s="184"/>
      <c r="DX60" s="184"/>
      <c r="DY60" s="184"/>
      <c r="DZ60" s="184"/>
      <c r="EA60" s="184"/>
      <c r="EB60" s="184"/>
      <c r="EC60" s="184"/>
      <c r="ED60" s="184"/>
      <c r="EE60" s="184"/>
      <c r="EF60" s="184"/>
      <c r="EG60" s="184"/>
      <c r="EH60" s="184"/>
      <c r="EI60" s="184"/>
      <c r="EJ60" s="184"/>
      <c r="EK60" s="184"/>
      <c r="EL60" s="184"/>
      <c r="EM60" s="184"/>
      <c r="EN60" s="184"/>
      <c r="EO60" s="184"/>
      <c r="EP60" s="184"/>
      <c r="EQ60" s="184"/>
      <c r="ER60" s="184"/>
      <c r="ES60" s="184"/>
      <c r="ET60" s="184"/>
      <c r="EU60" s="184"/>
      <c r="EV60" s="184"/>
      <c r="EW60" s="184"/>
      <c r="EX60" s="184"/>
      <c r="EY60" s="184"/>
      <c r="EZ60" s="184"/>
      <c r="FA60" s="184"/>
      <c r="FB60" s="184"/>
      <c r="FC60" s="184"/>
      <c r="FD60" s="184"/>
      <c r="FE60" s="184"/>
      <c r="FF60" s="184"/>
      <c r="FG60" s="184"/>
      <c r="FH60" s="184"/>
      <c r="FI60" s="184"/>
      <c r="FJ60" s="184"/>
      <c r="FK60" s="184"/>
      <c r="FL60" s="184"/>
      <c r="FM60" s="184"/>
      <c r="FN60" s="184"/>
      <c r="FO60" s="184"/>
      <c r="FP60" s="184"/>
      <c r="FQ60" s="184"/>
      <c r="FR60" s="184"/>
      <c r="FS60" s="184"/>
      <c r="FT60" s="184"/>
      <c r="FU60" s="184"/>
      <c r="FV60" s="184"/>
      <c r="FW60" s="184"/>
      <c r="FX60" s="184"/>
      <c r="FY60" s="184"/>
      <c r="FZ60" s="184"/>
      <c r="GA60" s="184"/>
      <c r="GB60" s="184"/>
      <c r="GC60" s="184"/>
      <c r="GD60" s="184"/>
      <c r="GE60" s="184"/>
      <c r="GF60" s="184"/>
      <c r="GG60" s="184"/>
      <c r="GH60" s="184"/>
      <c r="GI60" s="184"/>
      <c r="GJ60" s="184"/>
      <c r="GK60" s="184"/>
      <c r="GL60" s="184"/>
      <c r="GM60" s="184"/>
      <c r="GN60" s="184"/>
      <c r="GO60" s="184"/>
      <c r="GP60" s="184"/>
      <c r="GQ60" s="184"/>
      <c r="GR60" s="184"/>
      <c r="GS60" s="184"/>
      <c r="GT60" s="184"/>
      <c r="GU60" s="184"/>
      <c r="GV60" s="184"/>
      <c r="GW60" s="184"/>
      <c r="GX60" s="184"/>
      <c r="GY60" s="184"/>
      <c r="GZ60" s="184"/>
      <c r="HA60" s="184"/>
      <c r="HB60" s="184"/>
      <c r="HC60" s="184"/>
      <c r="HD60" s="184"/>
      <c r="HE60" s="184"/>
      <c r="HF60" s="184"/>
      <c r="HG60" s="184"/>
      <c r="HH60" s="184"/>
      <c r="HI60" s="184"/>
      <c r="HJ60" s="184"/>
      <c r="HK60" s="184"/>
      <c r="HL60" s="184"/>
      <c r="HM60" s="184"/>
      <c r="HN60" s="184"/>
      <c r="HO60" s="184"/>
      <c r="HP60" s="184"/>
      <c r="HQ60" s="184"/>
      <c r="HR60" s="184"/>
      <c r="HS60" s="184"/>
      <c r="HT60" s="184"/>
      <c r="HU60" s="184"/>
      <c r="HV60" s="184"/>
      <c r="HW60" s="184"/>
      <c r="HX60" s="184"/>
      <c r="HY60" s="184"/>
      <c r="HZ60" s="184"/>
      <c r="IA60" s="184"/>
      <c r="IB60" s="184"/>
      <c r="IC60" s="184"/>
      <c r="ID60" s="184"/>
      <c r="IE60" s="184"/>
      <c r="IF60" s="184"/>
      <c r="IG60" s="184"/>
      <c r="IH60" s="184"/>
      <c r="II60" s="184"/>
      <c r="IJ60" s="184"/>
      <c r="IK60" s="184"/>
      <c r="IL60" s="184"/>
      <c r="IM60" s="184"/>
      <c r="IN60" s="184"/>
      <c r="IO60" s="184"/>
      <c r="IP60" s="184"/>
      <c r="IQ60" s="184"/>
      <c r="IR60" s="184"/>
      <c r="IS60" s="184"/>
      <c r="IT60" s="184"/>
    </row>
    <row r="61" spans="1:254" s="1" customFormat="1" ht="15" x14ac:dyDescent="0.2">
      <c r="A61" s="184"/>
      <c r="B61" s="217" t="s">
        <v>2</v>
      </c>
      <c r="C61" s="92"/>
      <c r="D61" s="214"/>
      <c r="E61" s="214"/>
      <c r="F61" s="214"/>
      <c r="G61" s="214"/>
      <c r="H61" s="21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4"/>
      <c r="AS61" s="184"/>
      <c r="AT61" s="184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4"/>
      <c r="BJ61" s="184"/>
      <c r="BK61" s="184"/>
      <c r="BL61" s="184"/>
      <c r="BM61" s="184"/>
      <c r="BN61" s="184"/>
      <c r="BO61" s="184"/>
      <c r="BP61" s="184"/>
      <c r="BQ61" s="184"/>
      <c r="BR61" s="184"/>
      <c r="BS61" s="184"/>
      <c r="BT61" s="184"/>
      <c r="BU61" s="184"/>
      <c r="BV61" s="184"/>
      <c r="BW61" s="184"/>
      <c r="BX61" s="184"/>
      <c r="BY61" s="184"/>
      <c r="BZ61" s="184"/>
      <c r="CA61" s="184"/>
      <c r="CB61" s="184"/>
      <c r="CC61" s="184"/>
      <c r="CD61" s="184"/>
      <c r="CE61" s="184"/>
      <c r="CF61" s="184"/>
      <c r="CG61" s="184"/>
      <c r="CH61" s="184"/>
      <c r="CI61" s="184"/>
      <c r="CJ61" s="184"/>
      <c r="CK61" s="184"/>
      <c r="CL61" s="184"/>
      <c r="CM61" s="184"/>
      <c r="CN61" s="184"/>
      <c r="CO61" s="184"/>
      <c r="CP61" s="184"/>
      <c r="CQ61" s="184"/>
      <c r="CR61" s="184"/>
      <c r="CS61" s="184"/>
      <c r="CT61" s="184"/>
      <c r="CU61" s="184"/>
      <c r="CV61" s="184"/>
      <c r="CW61" s="184"/>
      <c r="CX61" s="184"/>
      <c r="CY61" s="184"/>
      <c r="CZ61" s="184"/>
      <c r="DA61" s="184"/>
      <c r="DB61" s="184"/>
      <c r="DC61" s="184"/>
      <c r="DD61" s="184"/>
      <c r="DE61" s="184"/>
      <c r="DF61" s="184"/>
      <c r="DG61" s="184"/>
      <c r="DH61" s="184"/>
      <c r="DI61" s="184"/>
      <c r="DJ61" s="184"/>
      <c r="DK61" s="184"/>
      <c r="DL61" s="184"/>
      <c r="DM61" s="184"/>
      <c r="DN61" s="184"/>
      <c r="DO61" s="184"/>
      <c r="DP61" s="184"/>
      <c r="DQ61" s="184"/>
      <c r="DR61" s="184"/>
      <c r="DS61" s="184"/>
      <c r="DT61" s="184"/>
      <c r="DU61" s="184"/>
      <c r="DV61" s="184"/>
      <c r="DW61" s="184"/>
      <c r="DX61" s="184"/>
      <c r="DY61" s="184"/>
      <c r="DZ61" s="184"/>
      <c r="EA61" s="184"/>
      <c r="EB61" s="184"/>
      <c r="EC61" s="184"/>
      <c r="ED61" s="184"/>
      <c r="EE61" s="184"/>
      <c r="EF61" s="184"/>
      <c r="EG61" s="184"/>
      <c r="EH61" s="184"/>
      <c r="EI61" s="184"/>
      <c r="EJ61" s="184"/>
      <c r="EK61" s="184"/>
      <c r="EL61" s="184"/>
      <c r="EM61" s="184"/>
      <c r="EN61" s="184"/>
      <c r="EO61" s="184"/>
      <c r="EP61" s="184"/>
      <c r="EQ61" s="184"/>
      <c r="ER61" s="184"/>
      <c r="ES61" s="184"/>
      <c r="ET61" s="184"/>
      <c r="EU61" s="184"/>
      <c r="EV61" s="184"/>
      <c r="EW61" s="184"/>
      <c r="EX61" s="184"/>
      <c r="EY61" s="184"/>
      <c r="EZ61" s="184"/>
      <c r="FA61" s="184"/>
      <c r="FB61" s="184"/>
      <c r="FC61" s="184"/>
      <c r="FD61" s="184"/>
      <c r="FE61" s="184"/>
      <c r="FF61" s="184"/>
      <c r="FG61" s="184"/>
      <c r="FH61" s="184"/>
      <c r="FI61" s="184"/>
      <c r="FJ61" s="184"/>
      <c r="FK61" s="184"/>
      <c r="FL61" s="184"/>
      <c r="FM61" s="184"/>
      <c r="FN61" s="184"/>
      <c r="FO61" s="184"/>
      <c r="FP61" s="184"/>
      <c r="FQ61" s="184"/>
      <c r="FR61" s="184"/>
      <c r="FS61" s="184"/>
      <c r="FT61" s="184"/>
      <c r="FU61" s="184"/>
      <c r="FV61" s="184"/>
      <c r="FW61" s="184"/>
      <c r="FX61" s="184"/>
      <c r="FY61" s="184"/>
      <c r="FZ61" s="184"/>
      <c r="GA61" s="184"/>
      <c r="GB61" s="184"/>
      <c r="GC61" s="184"/>
      <c r="GD61" s="184"/>
      <c r="GE61" s="184"/>
      <c r="GF61" s="184"/>
      <c r="GG61" s="184"/>
      <c r="GH61" s="184"/>
      <c r="GI61" s="184"/>
      <c r="GJ61" s="184"/>
      <c r="GK61" s="184"/>
      <c r="GL61" s="184"/>
      <c r="GM61" s="184"/>
      <c r="GN61" s="184"/>
      <c r="GO61" s="184"/>
      <c r="GP61" s="184"/>
      <c r="GQ61" s="184"/>
      <c r="GR61" s="184"/>
      <c r="GS61" s="184"/>
      <c r="GT61" s="184"/>
      <c r="GU61" s="184"/>
      <c r="GV61" s="184"/>
      <c r="GW61" s="184"/>
      <c r="GX61" s="184"/>
      <c r="GY61" s="184"/>
      <c r="GZ61" s="184"/>
      <c r="HA61" s="184"/>
      <c r="HB61" s="184"/>
      <c r="HC61" s="184"/>
      <c r="HD61" s="184"/>
      <c r="HE61" s="184"/>
      <c r="HF61" s="184"/>
      <c r="HG61" s="184"/>
      <c r="HH61" s="184"/>
      <c r="HI61" s="184"/>
      <c r="HJ61" s="184"/>
      <c r="HK61" s="184"/>
      <c r="HL61" s="184"/>
      <c r="HM61" s="184"/>
      <c r="HN61" s="184"/>
      <c r="HO61" s="184"/>
      <c r="HP61" s="184"/>
      <c r="HQ61" s="184"/>
      <c r="HR61" s="184"/>
      <c r="HS61" s="184"/>
      <c r="HT61" s="184"/>
      <c r="HU61" s="184"/>
      <c r="HV61" s="184"/>
      <c r="HW61" s="184"/>
      <c r="HX61" s="184"/>
      <c r="HY61" s="184"/>
      <c r="HZ61" s="184"/>
      <c r="IA61" s="184"/>
      <c r="IB61" s="184"/>
      <c r="IC61" s="184"/>
      <c r="ID61" s="184"/>
      <c r="IE61" s="184"/>
      <c r="IF61" s="184"/>
      <c r="IG61" s="184"/>
      <c r="IH61" s="184"/>
      <c r="II61" s="184"/>
      <c r="IJ61" s="184"/>
      <c r="IK61" s="184"/>
      <c r="IL61" s="184"/>
      <c r="IM61" s="184"/>
      <c r="IN61" s="184"/>
      <c r="IO61" s="184"/>
      <c r="IP61" s="184"/>
      <c r="IQ61" s="184"/>
      <c r="IR61" s="184"/>
      <c r="IS61" s="184"/>
      <c r="IT61" s="184"/>
    </row>
    <row r="62" spans="1:254" s="1" customFormat="1" ht="15" x14ac:dyDescent="0.2">
      <c r="A62" s="184"/>
      <c r="B62" s="258">
        <v>46143</v>
      </c>
      <c r="C62" s="258"/>
      <c r="D62" s="214"/>
      <c r="E62" s="214"/>
      <c r="F62" s="214"/>
      <c r="G62" s="214"/>
      <c r="H62" s="214"/>
      <c r="I62" s="184"/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4"/>
      <c r="AS62" s="184"/>
      <c r="AT62" s="184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4"/>
      <c r="BJ62" s="184"/>
      <c r="BK62" s="184"/>
      <c r="BL62" s="184"/>
      <c r="BM62" s="184"/>
      <c r="BN62" s="184"/>
      <c r="BO62" s="184"/>
      <c r="BP62" s="184"/>
      <c r="BQ62" s="184"/>
      <c r="BR62" s="184"/>
      <c r="BS62" s="184"/>
      <c r="BT62" s="184"/>
      <c r="BU62" s="184"/>
      <c r="BV62" s="184"/>
      <c r="BW62" s="184"/>
      <c r="BX62" s="184"/>
      <c r="BY62" s="184"/>
      <c r="BZ62" s="184"/>
      <c r="CA62" s="184"/>
      <c r="CB62" s="184"/>
      <c r="CC62" s="184"/>
      <c r="CD62" s="184"/>
      <c r="CE62" s="184"/>
      <c r="CF62" s="184"/>
      <c r="CG62" s="184"/>
      <c r="CH62" s="184"/>
      <c r="CI62" s="184"/>
      <c r="CJ62" s="184"/>
      <c r="CK62" s="184"/>
      <c r="CL62" s="184"/>
      <c r="CM62" s="184"/>
      <c r="CN62" s="184"/>
      <c r="CO62" s="184"/>
      <c r="CP62" s="184"/>
      <c r="CQ62" s="184"/>
      <c r="CR62" s="184"/>
      <c r="CS62" s="184"/>
      <c r="CT62" s="184"/>
      <c r="CU62" s="184"/>
      <c r="CV62" s="184"/>
      <c r="CW62" s="184"/>
      <c r="CX62" s="184"/>
      <c r="CY62" s="184"/>
      <c r="CZ62" s="184"/>
      <c r="DA62" s="184"/>
      <c r="DB62" s="184"/>
      <c r="DC62" s="184"/>
      <c r="DD62" s="184"/>
      <c r="DE62" s="184"/>
      <c r="DF62" s="184"/>
      <c r="DG62" s="184"/>
      <c r="DH62" s="184"/>
      <c r="DI62" s="184"/>
      <c r="DJ62" s="184"/>
      <c r="DK62" s="184"/>
      <c r="DL62" s="184"/>
      <c r="DM62" s="184"/>
      <c r="DN62" s="184"/>
      <c r="DO62" s="184"/>
      <c r="DP62" s="184"/>
      <c r="DQ62" s="184"/>
      <c r="DR62" s="184"/>
      <c r="DS62" s="184"/>
      <c r="DT62" s="184"/>
      <c r="DU62" s="184"/>
      <c r="DV62" s="184"/>
      <c r="DW62" s="184"/>
      <c r="DX62" s="184"/>
      <c r="DY62" s="184"/>
      <c r="DZ62" s="184"/>
      <c r="EA62" s="184"/>
      <c r="EB62" s="184"/>
      <c r="EC62" s="184"/>
      <c r="ED62" s="184"/>
      <c r="EE62" s="184"/>
      <c r="EF62" s="184"/>
      <c r="EG62" s="184"/>
      <c r="EH62" s="184"/>
      <c r="EI62" s="184"/>
      <c r="EJ62" s="184"/>
      <c r="EK62" s="184"/>
      <c r="EL62" s="184"/>
      <c r="EM62" s="184"/>
      <c r="EN62" s="184"/>
      <c r="EO62" s="184"/>
      <c r="EP62" s="184"/>
      <c r="EQ62" s="184"/>
      <c r="ER62" s="184"/>
      <c r="ES62" s="184"/>
      <c r="ET62" s="184"/>
      <c r="EU62" s="184"/>
      <c r="EV62" s="184"/>
      <c r="EW62" s="184"/>
      <c r="EX62" s="184"/>
      <c r="EY62" s="184"/>
      <c r="EZ62" s="184"/>
      <c r="FA62" s="184"/>
      <c r="FB62" s="184"/>
      <c r="FC62" s="184"/>
      <c r="FD62" s="184"/>
      <c r="FE62" s="184"/>
      <c r="FF62" s="184"/>
      <c r="FG62" s="184"/>
      <c r="FH62" s="184"/>
      <c r="FI62" s="184"/>
      <c r="FJ62" s="184"/>
      <c r="FK62" s="184"/>
      <c r="FL62" s="184"/>
      <c r="FM62" s="184"/>
      <c r="FN62" s="184"/>
      <c r="FO62" s="184"/>
      <c r="FP62" s="184"/>
      <c r="FQ62" s="184"/>
      <c r="FR62" s="184"/>
      <c r="FS62" s="184"/>
      <c r="FT62" s="184"/>
      <c r="FU62" s="184"/>
      <c r="FV62" s="184"/>
      <c r="FW62" s="184"/>
      <c r="FX62" s="184"/>
      <c r="FY62" s="184"/>
      <c r="FZ62" s="184"/>
      <c r="GA62" s="184"/>
      <c r="GB62" s="184"/>
      <c r="GC62" s="184"/>
      <c r="GD62" s="184"/>
      <c r="GE62" s="184"/>
      <c r="GF62" s="184"/>
      <c r="GG62" s="184"/>
      <c r="GH62" s="184"/>
      <c r="GI62" s="184"/>
      <c r="GJ62" s="184"/>
      <c r="GK62" s="184"/>
      <c r="GL62" s="184"/>
      <c r="GM62" s="184"/>
      <c r="GN62" s="184"/>
      <c r="GO62" s="184"/>
      <c r="GP62" s="184"/>
      <c r="GQ62" s="184"/>
      <c r="GR62" s="184"/>
      <c r="GS62" s="184"/>
      <c r="GT62" s="184"/>
      <c r="GU62" s="184"/>
      <c r="GV62" s="184"/>
      <c r="GW62" s="184"/>
      <c r="GX62" s="184"/>
      <c r="GY62" s="184"/>
      <c r="GZ62" s="184"/>
      <c r="HA62" s="184"/>
      <c r="HB62" s="184"/>
      <c r="HC62" s="184"/>
      <c r="HD62" s="184"/>
      <c r="HE62" s="184"/>
      <c r="HF62" s="184"/>
      <c r="HG62" s="184"/>
      <c r="HH62" s="184"/>
      <c r="HI62" s="184"/>
      <c r="HJ62" s="184"/>
      <c r="HK62" s="184"/>
      <c r="HL62" s="184"/>
      <c r="HM62" s="184"/>
      <c r="HN62" s="184"/>
      <c r="HO62" s="184"/>
      <c r="HP62" s="184"/>
      <c r="HQ62" s="184"/>
      <c r="HR62" s="184"/>
      <c r="HS62" s="184"/>
      <c r="HT62" s="184"/>
      <c r="HU62" s="184"/>
      <c r="HV62" s="184"/>
      <c r="HW62" s="184"/>
      <c r="HX62" s="184"/>
      <c r="HY62" s="184"/>
      <c r="HZ62" s="184"/>
      <c r="IA62" s="184"/>
      <c r="IB62" s="184"/>
      <c r="IC62" s="184"/>
      <c r="ID62" s="184"/>
      <c r="IE62" s="184"/>
      <c r="IF62" s="184"/>
      <c r="IG62" s="184"/>
      <c r="IH62" s="184"/>
      <c r="II62" s="184"/>
      <c r="IJ62" s="184"/>
      <c r="IK62" s="184"/>
      <c r="IL62" s="184"/>
      <c r="IM62" s="184"/>
      <c r="IN62" s="184"/>
      <c r="IO62" s="184"/>
      <c r="IP62" s="184"/>
      <c r="IQ62" s="184"/>
      <c r="IR62" s="184"/>
      <c r="IS62" s="184"/>
      <c r="IT62" s="184"/>
    </row>
    <row r="63" spans="1:254" s="1" customFormat="1" ht="15" x14ac:dyDescent="0.2">
      <c r="A63" s="184"/>
      <c r="B63" s="254"/>
      <c r="C63" s="254"/>
      <c r="D63" s="214"/>
      <c r="E63" s="214"/>
      <c r="F63" s="214"/>
      <c r="G63" s="214"/>
      <c r="H63" s="214"/>
      <c r="I63" s="184"/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4"/>
      <c r="AS63" s="184"/>
      <c r="AT63" s="184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4"/>
      <c r="BJ63" s="184"/>
      <c r="BK63" s="184"/>
      <c r="BL63" s="184"/>
      <c r="BM63" s="184"/>
      <c r="BN63" s="184"/>
      <c r="BO63" s="184"/>
      <c r="BP63" s="184"/>
      <c r="BQ63" s="184"/>
      <c r="BR63" s="184"/>
      <c r="BS63" s="184"/>
      <c r="BT63" s="184"/>
      <c r="BU63" s="184"/>
      <c r="BV63" s="184"/>
      <c r="BW63" s="184"/>
      <c r="BX63" s="184"/>
      <c r="BY63" s="184"/>
      <c r="BZ63" s="184"/>
      <c r="CA63" s="184"/>
      <c r="CB63" s="184"/>
      <c r="CC63" s="184"/>
      <c r="CD63" s="184"/>
      <c r="CE63" s="184"/>
      <c r="CF63" s="184"/>
      <c r="CG63" s="184"/>
      <c r="CH63" s="184"/>
      <c r="CI63" s="184"/>
      <c r="CJ63" s="184"/>
      <c r="CK63" s="184"/>
      <c r="CL63" s="184"/>
      <c r="CM63" s="184"/>
      <c r="CN63" s="184"/>
      <c r="CO63" s="184"/>
      <c r="CP63" s="184"/>
      <c r="CQ63" s="184"/>
      <c r="CR63" s="184"/>
      <c r="CS63" s="184"/>
      <c r="CT63" s="184"/>
      <c r="CU63" s="184"/>
      <c r="CV63" s="184"/>
      <c r="CW63" s="184"/>
      <c r="CX63" s="184"/>
      <c r="CY63" s="184"/>
      <c r="CZ63" s="184"/>
      <c r="DA63" s="184"/>
      <c r="DB63" s="184"/>
      <c r="DC63" s="184"/>
      <c r="DD63" s="184"/>
      <c r="DE63" s="184"/>
      <c r="DF63" s="184"/>
      <c r="DG63" s="184"/>
      <c r="DH63" s="184"/>
      <c r="DI63" s="184"/>
      <c r="DJ63" s="184"/>
      <c r="DK63" s="184"/>
      <c r="DL63" s="184"/>
      <c r="DM63" s="184"/>
      <c r="DN63" s="184"/>
      <c r="DO63" s="184"/>
      <c r="DP63" s="184"/>
      <c r="DQ63" s="184"/>
      <c r="DR63" s="184"/>
      <c r="DS63" s="184"/>
      <c r="DT63" s="184"/>
      <c r="DU63" s="184"/>
      <c r="DV63" s="184"/>
      <c r="DW63" s="184"/>
      <c r="DX63" s="184"/>
      <c r="DY63" s="184"/>
      <c r="DZ63" s="184"/>
      <c r="EA63" s="184"/>
      <c r="EB63" s="184"/>
      <c r="EC63" s="184"/>
      <c r="ED63" s="184"/>
      <c r="EE63" s="184"/>
      <c r="EF63" s="184"/>
      <c r="EG63" s="184"/>
      <c r="EH63" s="184"/>
      <c r="EI63" s="184"/>
      <c r="EJ63" s="184"/>
      <c r="EK63" s="184"/>
      <c r="EL63" s="184"/>
      <c r="EM63" s="184"/>
      <c r="EN63" s="184"/>
      <c r="EO63" s="184"/>
      <c r="EP63" s="184"/>
      <c r="EQ63" s="184"/>
      <c r="ER63" s="184"/>
      <c r="ES63" s="184"/>
      <c r="ET63" s="184"/>
      <c r="EU63" s="184"/>
      <c r="EV63" s="184"/>
      <c r="EW63" s="184"/>
      <c r="EX63" s="184"/>
      <c r="EY63" s="184"/>
      <c r="EZ63" s="184"/>
      <c r="FA63" s="184"/>
      <c r="FB63" s="184"/>
      <c r="FC63" s="184"/>
      <c r="FD63" s="184"/>
      <c r="FE63" s="184"/>
      <c r="FF63" s="184"/>
      <c r="FG63" s="184"/>
      <c r="FH63" s="184"/>
      <c r="FI63" s="184"/>
      <c r="FJ63" s="184"/>
      <c r="FK63" s="184"/>
      <c r="FL63" s="184"/>
      <c r="FM63" s="184"/>
      <c r="FN63" s="184"/>
      <c r="FO63" s="184"/>
      <c r="FP63" s="184"/>
      <c r="FQ63" s="184"/>
      <c r="FR63" s="184"/>
      <c r="FS63" s="184"/>
      <c r="FT63" s="184"/>
      <c r="FU63" s="184"/>
      <c r="FV63" s="184"/>
      <c r="FW63" s="184"/>
      <c r="FX63" s="184"/>
      <c r="FY63" s="184"/>
      <c r="FZ63" s="184"/>
      <c r="GA63" s="184"/>
      <c r="GB63" s="184"/>
      <c r="GC63" s="184"/>
      <c r="GD63" s="184"/>
      <c r="GE63" s="184"/>
      <c r="GF63" s="184"/>
      <c r="GG63" s="184"/>
      <c r="GH63" s="184"/>
      <c r="GI63" s="184"/>
      <c r="GJ63" s="184"/>
      <c r="GK63" s="184"/>
      <c r="GL63" s="184"/>
      <c r="GM63" s="184"/>
      <c r="GN63" s="184"/>
      <c r="GO63" s="184"/>
      <c r="GP63" s="184"/>
      <c r="GQ63" s="184"/>
      <c r="GR63" s="184"/>
      <c r="GS63" s="184"/>
      <c r="GT63" s="184"/>
      <c r="GU63" s="184"/>
      <c r="GV63" s="184"/>
      <c r="GW63" s="184"/>
      <c r="GX63" s="184"/>
      <c r="GY63" s="184"/>
      <c r="GZ63" s="184"/>
      <c r="HA63" s="184"/>
      <c r="HB63" s="184"/>
      <c r="HC63" s="184"/>
      <c r="HD63" s="184"/>
      <c r="HE63" s="184"/>
      <c r="HF63" s="184"/>
      <c r="HG63" s="184"/>
      <c r="HH63" s="184"/>
      <c r="HI63" s="184"/>
      <c r="HJ63" s="184"/>
      <c r="HK63" s="184"/>
      <c r="HL63" s="184"/>
      <c r="HM63" s="184"/>
      <c r="HN63" s="184"/>
      <c r="HO63" s="184"/>
      <c r="HP63" s="184"/>
      <c r="HQ63" s="184"/>
      <c r="HR63" s="184"/>
      <c r="HS63" s="184"/>
      <c r="HT63" s="184"/>
      <c r="HU63" s="184"/>
      <c r="HV63" s="184"/>
      <c r="HW63" s="184"/>
      <c r="HX63" s="184"/>
      <c r="HY63" s="184"/>
      <c r="HZ63" s="184"/>
      <c r="IA63" s="184"/>
      <c r="IB63" s="184"/>
      <c r="IC63" s="184"/>
      <c r="ID63" s="184"/>
      <c r="IE63" s="184"/>
      <c r="IF63" s="184"/>
      <c r="IG63" s="184"/>
      <c r="IH63" s="184"/>
      <c r="II63" s="184"/>
      <c r="IJ63" s="184"/>
      <c r="IK63" s="184"/>
      <c r="IL63" s="184"/>
      <c r="IM63" s="184"/>
      <c r="IN63" s="184"/>
      <c r="IO63" s="184"/>
      <c r="IP63" s="184"/>
      <c r="IQ63" s="184"/>
      <c r="IR63" s="184"/>
      <c r="IS63" s="184"/>
      <c r="IT63" s="184"/>
    </row>
    <row r="64" spans="1:254" s="1" customFormat="1" x14ac:dyDescent="0.2">
      <c r="A64" s="184"/>
      <c r="B64" s="214"/>
      <c r="C64" s="214"/>
      <c r="D64" s="214"/>
      <c r="E64" s="214"/>
      <c r="F64" s="214"/>
      <c r="G64" s="214"/>
      <c r="H64" s="214"/>
      <c r="I64" s="184"/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4"/>
      <c r="AS64" s="184"/>
      <c r="AT64" s="184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4"/>
      <c r="BJ64" s="184"/>
      <c r="BK64" s="184"/>
      <c r="BL64" s="184"/>
      <c r="BM64" s="184"/>
      <c r="BN64" s="184"/>
      <c r="BO64" s="184"/>
      <c r="BP64" s="184"/>
      <c r="BQ64" s="184"/>
      <c r="BR64" s="184"/>
      <c r="BS64" s="184"/>
      <c r="BT64" s="184"/>
      <c r="BU64" s="184"/>
      <c r="BV64" s="184"/>
      <c r="BW64" s="184"/>
      <c r="BX64" s="184"/>
      <c r="BY64" s="184"/>
      <c r="BZ64" s="184"/>
      <c r="CA64" s="184"/>
      <c r="CB64" s="184"/>
      <c r="CC64" s="184"/>
      <c r="CD64" s="184"/>
      <c r="CE64" s="184"/>
      <c r="CF64" s="184"/>
      <c r="CG64" s="184"/>
      <c r="CH64" s="184"/>
      <c r="CI64" s="184"/>
      <c r="CJ64" s="184"/>
      <c r="CK64" s="184"/>
      <c r="CL64" s="184"/>
      <c r="CM64" s="184"/>
      <c r="CN64" s="184"/>
      <c r="CO64" s="184"/>
      <c r="CP64" s="184"/>
      <c r="CQ64" s="184"/>
      <c r="CR64" s="184"/>
      <c r="CS64" s="184"/>
      <c r="CT64" s="184"/>
      <c r="CU64" s="184"/>
      <c r="CV64" s="184"/>
      <c r="CW64" s="184"/>
      <c r="CX64" s="184"/>
      <c r="CY64" s="184"/>
      <c r="CZ64" s="184"/>
      <c r="DA64" s="184"/>
      <c r="DB64" s="184"/>
      <c r="DC64" s="184"/>
      <c r="DD64" s="184"/>
      <c r="DE64" s="184"/>
      <c r="DF64" s="184"/>
      <c r="DG64" s="184"/>
      <c r="DH64" s="184"/>
      <c r="DI64" s="184"/>
      <c r="DJ64" s="184"/>
      <c r="DK64" s="184"/>
      <c r="DL64" s="184"/>
      <c r="DM64" s="184"/>
      <c r="DN64" s="184"/>
      <c r="DO64" s="184"/>
      <c r="DP64" s="184"/>
      <c r="DQ64" s="184"/>
      <c r="DR64" s="184"/>
      <c r="DS64" s="184"/>
      <c r="DT64" s="184"/>
      <c r="DU64" s="184"/>
      <c r="DV64" s="184"/>
      <c r="DW64" s="184"/>
      <c r="DX64" s="184"/>
      <c r="DY64" s="184"/>
      <c r="DZ64" s="184"/>
      <c r="EA64" s="184"/>
      <c r="EB64" s="184"/>
      <c r="EC64" s="184"/>
      <c r="ED64" s="184"/>
      <c r="EE64" s="184"/>
      <c r="EF64" s="184"/>
      <c r="EG64" s="184"/>
      <c r="EH64" s="184"/>
      <c r="EI64" s="184"/>
      <c r="EJ64" s="184"/>
      <c r="EK64" s="184"/>
      <c r="EL64" s="184"/>
      <c r="EM64" s="184"/>
      <c r="EN64" s="184"/>
      <c r="EO64" s="184"/>
      <c r="EP64" s="184"/>
      <c r="EQ64" s="184"/>
      <c r="ER64" s="184"/>
      <c r="ES64" s="184"/>
      <c r="ET64" s="184"/>
      <c r="EU64" s="184"/>
      <c r="EV64" s="184"/>
      <c r="EW64" s="184"/>
      <c r="EX64" s="184"/>
      <c r="EY64" s="184"/>
      <c r="EZ64" s="184"/>
      <c r="FA64" s="184"/>
      <c r="FB64" s="184"/>
      <c r="FC64" s="184"/>
      <c r="FD64" s="184"/>
      <c r="FE64" s="184"/>
      <c r="FF64" s="184"/>
      <c r="FG64" s="184"/>
      <c r="FH64" s="184"/>
      <c r="FI64" s="184"/>
      <c r="FJ64" s="184"/>
      <c r="FK64" s="184"/>
      <c r="FL64" s="184"/>
      <c r="FM64" s="184"/>
      <c r="FN64" s="184"/>
      <c r="FO64" s="184"/>
      <c r="FP64" s="184"/>
      <c r="FQ64" s="184"/>
      <c r="FR64" s="184"/>
      <c r="FS64" s="184"/>
      <c r="FT64" s="184"/>
      <c r="FU64" s="184"/>
      <c r="FV64" s="184"/>
      <c r="FW64" s="184"/>
      <c r="FX64" s="184"/>
      <c r="FY64" s="184"/>
      <c r="FZ64" s="184"/>
      <c r="GA64" s="184"/>
      <c r="GB64" s="184"/>
      <c r="GC64" s="184"/>
      <c r="GD64" s="184"/>
      <c r="GE64" s="184"/>
      <c r="GF64" s="184"/>
      <c r="GG64" s="184"/>
      <c r="GH64" s="184"/>
      <c r="GI64" s="184"/>
      <c r="GJ64" s="184"/>
      <c r="GK64" s="184"/>
      <c r="GL64" s="184"/>
      <c r="GM64" s="184"/>
      <c r="GN64" s="184"/>
      <c r="GO64" s="184"/>
      <c r="GP64" s="184"/>
      <c r="GQ64" s="184"/>
      <c r="GR64" s="184"/>
      <c r="GS64" s="184"/>
      <c r="GT64" s="184"/>
      <c r="GU64" s="184"/>
      <c r="GV64" s="184"/>
      <c r="GW64" s="184"/>
      <c r="GX64" s="184"/>
      <c r="GY64" s="184"/>
      <c r="GZ64" s="184"/>
      <c r="HA64" s="184"/>
      <c r="HB64" s="184"/>
      <c r="HC64" s="184"/>
      <c r="HD64" s="184"/>
      <c r="HE64" s="184"/>
      <c r="HF64" s="184"/>
      <c r="HG64" s="184"/>
      <c r="HH64" s="184"/>
      <c r="HI64" s="184"/>
      <c r="HJ64" s="184"/>
      <c r="HK64" s="184"/>
      <c r="HL64" s="184"/>
      <c r="HM64" s="184"/>
      <c r="HN64" s="184"/>
      <c r="HO64" s="184"/>
      <c r="HP64" s="184"/>
      <c r="HQ64" s="184"/>
      <c r="HR64" s="184"/>
      <c r="HS64" s="184"/>
      <c r="HT64" s="184"/>
      <c r="HU64" s="184"/>
      <c r="HV64" s="184"/>
      <c r="HW64" s="184"/>
      <c r="HX64" s="184"/>
      <c r="HY64" s="184"/>
      <c r="HZ64" s="184"/>
      <c r="IA64" s="184"/>
      <c r="IB64" s="184"/>
      <c r="IC64" s="184"/>
      <c r="ID64" s="184"/>
      <c r="IE64" s="184"/>
      <c r="IF64" s="184"/>
      <c r="IG64" s="184"/>
      <c r="IH64" s="184"/>
      <c r="II64" s="184"/>
      <c r="IJ64" s="184"/>
      <c r="IK64" s="184"/>
      <c r="IL64" s="184"/>
      <c r="IM64" s="184"/>
      <c r="IN64" s="184"/>
      <c r="IO64" s="184"/>
      <c r="IP64" s="184"/>
      <c r="IQ64" s="184"/>
      <c r="IR64" s="184"/>
      <c r="IS64" s="184"/>
      <c r="IT64" s="184"/>
    </row>
    <row r="65" spans="1:254" s="1" customFormat="1" x14ac:dyDescent="0.2">
      <c r="A65" s="184"/>
      <c r="B65" s="214"/>
      <c r="C65" s="214"/>
      <c r="D65" s="214"/>
      <c r="E65" s="214"/>
      <c r="F65" s="214"/>
      <c r="G65" s="214"/>
      <c r="H65" s="214"/>
      <c r="I65" s="184"/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4"/>
      <c r="AS65" s="184"/>
      <c r="AT65" s="184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4"/>
      <c r="BJ65" s="184"/>
      <c r="BK65" s="184"/>
      <c r="BL65" s="184"/>
      <c r="BM65" s="184"/>
      <c r="BN65" s="184"/>
      <c r="BO65" s="184"/>
      <c r="BP65" s="184"/>
      <c r="BQ65" s="184"/>
      <c r="BR65" s="184"/>
      <c r="BS65" s="184"/>
      <c r="BT65" s="184"/>
      <c r="BU65" s="184"/>
      <c r="BV65" s="184"/>
      <c r="BW65" s="184"/>
      <c r="BX65" s="184"/>
      <c r="BY65" s="184"/>
      <c r="BZ65" s="184"/>
      <c r="CA65" s="184"/>
      <c r="CB65" s="184"/>
      <c r="CC65" s="184"/>
      <c r="CD65" s="184"/>
      <c r="CE65" s="184"/>
      <c r="CF65" s="184"/>
      <c r="CG65" s="184"/>
      <c r="CH65" s="184"/>
      <c r="CI65" s="184"/>
      <c r="CJ65" s="184"/>
      <c r="CK65" s="184"/>
      <c r="CL65" s="184"/>
      <c r="CM65" s="184"/>
      <c r="CN65" s="184"/>
      <c r="CO65" s="184"/>
      <c r="CP65" s="184"/>
      <c r="CQ65" s="184"/>
      <c r="CR65" s="184"/>
      <c r="CS65" s="184"/>
      <c r="CT65" s="184"/>
      <c r="CU65" s="184"/>
      <c r="CV65" s="184"/>
      <c r="CW65" s="184"/>
      <c r="CX65" s="184"/>
      <c r="CY65" s="184"/>
      <c r="CZ65" s="184"/>
      <c r="DA65" s="184"/>
      <c r="DB65" s="184"/>
      <c r="DC65" s="184"/>
      <c r="DD65" s="184"/>
      <c r="DE65" s="184"/>
      <c r="DF65" s="184"/>
      <c r="DG65" s="184"/>
      <c r="DH65" s="184"/>
      <c r="DI65" s="184"/>
      <c r="DJ65" s="184"/>
      <c r="DK65" s="184"/>
      <c r="DL65" s="184"/>
      <c r="DM65" s="184"/>
      <c r="DN65" s="184"/>
      <c r="DO65" s="184"/>
      <c r="DP65" s="184"/>
      <c r="DQ65" s="184"/>
      <c r="DR65" s="184"/>
      <c r="DS65" s="184"/>
      <c r="DT65" s="184"/>
      <c r="DU65" s="184"/>
      <c r="DV65" s="184"/>
      <c r="DW65" s="184"/>
      <c r="DX65" s="184"/>
      <c r="DY65" s="184"/>
      <c r="DZ65" s="184"/>
      <c r="EA65" s="184"/>
      <c r="EB65" s="184"/>
      <c r="EC65" s="184"/>
      <c r="ED65" s="184"/>
      <c r="EE65" s="184"/>
      <c r="EF65" s="184"/>
      <c r="EG65" s="184"/>
      <c r="EH65" s="184"/>
      <c r="EI65" s="184"/>
      <c r="EJ65" s="184"/>
      <c r="EK65" s="184"/>
      <c r="EL65" s="184"/>
      <c r="EM65" s="184"/>
      <c r="EN65" s="184"/>
      <c r="EO65" s="184"/>
      <c r="EP65" s="184"/>
      <c r="EQ65" s="184"/>
      <c r="ER65" s="184"/>
      <c r="ES65" s="184"/>
      <c r="ET65" s="184"/>
      <c r="EU65" s="184"/>
      <c r="EV65" s="184"/>
      <c r="EW65" s="184"/>
      <c r="EX65" s="184"/>
      <c r="EY65" s="184"/>
      <c r="EZ65" s="184"/>
      <c r="FA65" s="184"/>
      <c r="FB65" s="184"/>
      <c r="FC65" s="184"/>
      <c r="FD65" s="184"/>
      <c r="FE65" s="184"/>
      <c r="FF65" s="184"/>
      <c r="FG65" s="184"/>
      <c r="FH65" s="184"/>
      <c r="FI65" s="184"/>
      <c r="FJ65" s="184"/>
      <c r="FK65" s="184"/>
      <c r="FL65" s="184"/>
      <c r="FM65" s="184"/>
      <c r="FN65" s="184"/>
      <c r="FO65" s="184"/>
      <c r="FP65" s="184"/>
      <c r="FQ65" s="184"/>
      <c r="FR65" s="184"/>
      <c r="FS65" s="184"/>
      <c r="FT65" s="184"/>
      <c r="FU65" s="184"/>
      <c r="FV65" s="184"/>
      <c r="FW65" s="184"/>
      <c r="FX65" s="184"/>
      <c r="FY65" s="184"/>
      <c r="FZ65" s="184"/>
      <c r="GA65" s="184"/>
      <c r="GB65" s="184"/>
      <c r="GC65" s="184"/>
      <c r="GD65" s="184"/>
      <c r="GE65" s="184"/>
      <c r="GF65" s="184"/>
      <c r="GG65" s="184"/>
      <c r="GH65" s="184"/>
      <c r="GI65" s="184"/>
      <c r="GJ65" s="184"/>
      <c r="GK65" s="184"/>
      <c r="GL65" s="184"/>
      <c r="GM65" s="184"/>
      <c r="GN65" s="184"/>
      <c r="GO65" s="184"/>
      <c r="GP65" s="184"/>
      <c r="GQ65" s="184"/>
      <c r="GR65" s="184"/>
      <c r="GS65" s="184"/>
      <c r="GT65" s="184"/>
      <c r="GU65" s="184"/>
      <c r="GV65" s="184"/>
      <c r="GW65" s="184"/>
      <c r="GX65" s="184"/>
      <c r="GY65" s="184"/>
      <c r="GZ65" s="184"/>
      <c r="HA65" s="184"/>
      <c r="HB65" s="184"/>
      <c r="HC65" s="184"/>
      <c r="HD65" s="184"/>
      <c r="HE65" s="184"/>
      <c r="HF65" s="184"/>
      <c r="HG65" s="184"/>
      <c r="HH65" s="184"/>
      <c r="HI65" s="184"/>
      <c r="HJ65" s="184"/>
      <c r="HK65" s="184"/>
      <c r="HL65" s="184"/>
      <c r="HM65" s="184"/>
      <c r="HN65" s="184"/>
      <c r="HO65" s="184"/>
      <c r="HP65" s="184"/>
      <c r="HQ65" s="184"/>
      <c r="HR65" s="184"/>
      <c r="HS65" s="184"/>
      <c r="HT65" s="184"/>
      <c r="HU65" s="184"/>
      <c r="HV65" s="184"/>
      <c r="HW65" s="184"/>
      <c r="HX65" s="184"/>
      <c r="HY65" s="184"/>
      <c r="HZ65" s="184"/>
      <c r="IA65" s="184"/>
      <c r="IB65" s="184"/>
      <c r="IC65" s="184"/>
      <c r="ID65" s="184"/>
      <c r="IE65" s="184"/>
      <c r="IF65" s="184"/>
      <c r="IG65" s="184"/>
      <c r="IH65" s="184"/>
      <c r="II65" s="184"/>
      <c r="IJ65" s="184"/>
      <c r="IK65" s="184"/>
      <c r="IL65" s="184"/>
      <c r="IM65" s="184"/>
      <c r="IN65" s="184"/>
      <c r="IO65" s="184"/>
      <c r="IP65" s="184"/>
      <c r="IQ65" s="184"/>
      <c r="IR65" s="184"/>
      <c r="IS65" s="184"/>
      <c r="IT65" s="184"/>
    </row>
    <row r="66" spans="1:254" s="1" customFormat="1" x14ac:dyDescent="0.2">
      <c r="A66" s="184"/>
      <c r="B66" s="214"/>
      <c r="C66" s="214"/>
      <c r="D66" s="214"/>
      <c r="E66" s="214"/>
      <c r="F66" s="214"/>
      <c r="G66" s="214"/>
      <c r="H66" s="214"/>
      <c r="I66" s="184"/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4"/>
      <c r="AS66" s="184"/>
      <c r="AT66" s="184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4"/>
      <c r="BJ66" s="184"/>
      <c r="BK66" s="184"/>
      <c r="BL66" s="184"/>
      <c r="BM66" s="184"/>
      <c r="BN66" s="184"/>
      <c r="BO66" s="184"/>
      <c r="BP66" s="184"/>
      <c r="BQ66" s="184"/>
      <c r="BR66" s="184"/>
      <c r="BS66" s="184"/>
      <c r="BT66" s="184"/>
      <c r="BU66" s="184"/>
      <c r="BV66" s="184"/>
      <c r="BW66" s="184"/>
      <c r="BX66" s="184"/>
      <c r="BY66" s="184"/>
      <c r="BZ66" s="184"/>
      <c r="CA66" s="184"/>
      <c r="CB66" s="184"/>
      <c r="CC66" s="184"/>
      <c r="CD66" s="184"/>
      <c r="CE66" s="184"/>
      <c r="CF66" s="184"/>
      <c r="CG66" s="184"/>
      <c r="CH66" s="184"/>
      <c r="CI66" s="184"/>
      <c r="CJ66" s="184"/>
      <c r="CK66" s="184"/>
      <c r="CL66" s="184"/>
      <c r="CM66" s="184"/>
      <c r="CN66" s="184"/>
      <c r="CO66" s="184"/>
      <c r="CP66" s="184"/>
      <c r="CQ66" s="184"/>
      <c r="CR66" s="184"/>
      <c r="CS66" s="184"/>
      <c r="CT66" s="184"/>
      <c r="CU66" s="184"/>
      <c r="CV66" s="184"/>
      <c r="CW66" s="184"/>
      <c r="CX66" s="184"/>
      <c r="CY66" s="184"/>
      <c r="CZ66" s="184"/>
      <c r="DA66" s="184"/>
      <c r="DB66" s="184"/>
      <c r="DC66" s="184"/>
      <c r="DD66" s="184"/>
      <c r="DE66" s="184"/>
      <c r="DF66" s="184"/>
      <c r="DG66" s="184"/>
      <c r="DH66" s="184"/>
      <c r="DI66" s="184"/>
      <c r="DJ66" s="184"/>
      <c r="DK66" s="184"/>
      <c r="DL66" s="184"/>
      <c r="DM66" s="184"/>
      <c r="DN66" s="184"/>
      <c r="DO66" s="184"/>
      <c r="DP66" s="184"/>
      <c r="DQ66" s="184"/>
      <c r="DR66" s="184"/>
      <c r="DS66" s="184"/>
      <c r="DT66" s="184"/>
      <c r="DU66" s="184"/>
      <c r="DV66" s="184"/>
      <c r="DW66" s="184"/>
      <c r="DX66" s="184"/>
      <c r="DY66" s="184"/>
      <c r="DZ66" s="184"/>
      <c r="EA66" s="184"/>
      <c r="EB66" s="184"/>
      <c r="EC66" s="184"/>
      <c r="ED66" s="184"/>
      <c r="EE66" s="184"/>
      <c r="EF66" s="184"/>
      <c r="EG66" s="184"/>
      <c r="EH66" s="184"/>
      <c r="EI66" s="184"/>
      <c r="EJ66" s="184"/>
      <c r="EK66" s="184"/>
      <c r="EL66" s="184"/>
      <c r="EM66" s="184"/>
      <c r="EN66" s="184"/>
      <c r="EO66" s="184"/>
      <c r="EP66" s="184"/>
      <c r="EQ66" s="184"/>
      <c r="ER66" s="184"/>
      <c r="ES66" s="184"/>
      <c r="ET66" s="184"/>
      <c r="EU66" s="184"/>
      <c r="EV66" s="184"/>
      <c r="EW66" s="184"/>
      <c r="EX66" s="184"/>
      <c r="EY66" s="184"/>
      <c r="EZ66" s="184"/>
      <c r="FA66" s="184"/>
      <c r="FB66" s="184"/>
      <c r="FC66" s="184"/>
      <c r="FD66" s="184"/>
      <c r="FE66" s="184"/>
      <c r="FF66" s="184"/>
      <c r="FG66" s="184"/>
      <c r="FH66" s="184"/>
      <c r="FI66" s="184"/>
      <c r="FJ66" s="184"/>
      <c r="FK66" s="184"/>
      <c r="FL66" s="184"/>
      <c r="FM66" s="184"/>
      <c r="FN66" s="184"/>
      <c r="FO66" s="184"/>
      <c r="FP66" s="184"/>
      <c r="FQ66" s="184"/>
      <c r="FR66" s="184"/>
      <c r="FS66" s="184"/>
      <c r="FT66" s="184"/>
      <c r="FU66" s="184"/>
      <c r="FV66" s="184"/>
      <c r="FW66" s="184"/>
      <c r="FX66" s="184"/>
      <c r="FY66" s="184"/>
      <c r="FZ66" s="184"/>
      <c r="GA66" s="184"/>
      <c r="GB66" s="184"/>
      <c r="GC66" s="184"/>
      <c r="GD66" s="184"/>
      <c r="GE66" s="184"/>
      <c r="GF66" s="184"/>
      <c r="GG66" s="184"/>
      <c r="GH66" s="184"/>
      <c r="GI66" s="184"/>
      <c r="GJ66" s="184"/>
      <c r="GK66" s="184"/>
      <c r="GL66" s="184"/>
      <c r="GM66" s="184"/>
      <c r="GN66" s="184"/>
      <c r="GO66" s="184"/>
      <c r="GP66" s="184"/>
      <c r="GQ66" s="184"/>
      <c r="GR66" s="184"/>
      <c r="GS66" s="184"/>
      <c r="GT66" s="184"/>
      <c r="GU66" s="184"/>
      <c r="GV66" s="184"/>
      <c r="GW66" s="184"/>
      <c r="GX66" s="184"/>
      <c r="GY66" s="184"/>
      <c r="GZ66" s="184"/>
      <c r="HA66" s="184"/>
      <c r="HB66" s="184"/>
      <c r="HC66" s="184"/>
      <c r="HD66" s="184"/>
      <c r="HE66" s="184"/>
      <c r="HF66" s="184"/>
      <c r="HG66" s="184"/>
      <c r="HH66" s="184"/>
      <c r="HI66" s="184"/>
      <c r="HJ66" s="184"/>
      <c r="HK66" s="184"/>
      <c r="HL66" s="184"/>
      <c r="HM66" s="184"/>
      <c r="HN66" s="184"/>
      <c r="HO66" s="184"/>
      <c r="HP66" s="184"/>
      <c r="HQ66" s="184"/>
      <c r="HR66" s="184"/>
      <c r="HS66" s="184"/>
      <c r="HT66" s="184"/>
      <c r="HU66" s="184"/>
      <c r="HV66" s="184"/>
      <c r="HW66" s="184"/>
      <c r="HX66" s="184"/>
      <c r="HY66" s="184"/>
      <c r="HZ66" s="184"/>
      <c r="IA66" s="184"/>
      <c r="IB66" s="184"/>
      <c r="IC66" s="184"/>
      <c r="ID66" s="184"/>
      <c r="IE66" s="184"/>
      <c r="IF66" s="184"/>
      <c r="IG66" s="184"/>
      <c r="IH66" s="184"/>
      <c r="II66" s="184"/>
      <c r="IJ66" s="184"/>
      <c r="IK66" s="184"/>
      <c r="IL66" s="184"/>
      <c r="IM66" s="184"/>
      <c r="IN66" s="184"/>
      <c r="IO66" s="184"/>
      <c r="IP66" s="184"/>
      <c r="IQ66" s="184"/>
      <c r="IR66" s="184"/>
      <c r="IS66" s="184"/>
      <c r="IT66" s="184"/>
    </row>
    <row r="67" spans="1:254" x14ac:dyDescent="0.2">
      <c r="B67" s="214"/>
      <c r="C67" s="214"/>
      <c r="D67" s="214"/>
      <c r="E67" s="214"/>
      <c r="F67" s="214"/>
      <c r="G67" s="214"/>
      <c r="H67" s="214"/>
    </row>
    <row r="68" spans="1:254" x14ac:dyDescent="0.2">
      <c r="B68" s="214"/>
      <c r="C68" s="214"/>
      <c r="D68" s="214"/>
      <c r="E68" s="214"/>
      <c r="F68" s="214"/>
      <c r="G68" s="214"/>
      <c r="H68" s="214"/>
    </row>
    <row r="69" spans="1:254" x14ac:dyDescent="0.2">
      <c r="B69" s="214"/>
      <c r="C69" s="214"/>
      <c r="D69" s="214"/>
      <c r="E69" s="214"/>
      <c r="F69" s="214"/>
      <c r="G69" s="214"/>
      <c r="H69" s="214"/>
    </row>
    <row r="70" spans="1:254" x14ac:dyDescent="0.2">
      <c r="B70" s="214"/>
      <c r="C70" s="214"/>
      <c r="D70" s="214"/>
      <c r="E70" s="214"/>
      <c r="F70" s="214"/>
      <c r="G70" s="214"/>
      <c r="H70" s="214"/>
    </row>
    <row r="71" spans="1:254" x14ac:dyDescent="0.2">
      <c r="B71" s="214"/>
      <c r="C71" s="214"/>
      <c r="D71" s="214"/>
      <c r="E71" s="214"/>
      <c r="F71" s="214"/>
      <c r="G71" s="214"/>
      <c r="H71" s="214"/>
    </row>
    <row r="72" spans="1:254" x14ac:dyDescent="0.2">
      <c r="B72" s="214"/>
      <c r="C72" s="214"/>
      <c r="D72" s="214"/>
      <c r="E72" s="214"/>
      <c r="F72" s="214"/>
      <c r="G72" s="214"/>
      <c r="H72" s="214"/>
    </row>
    <row r="73" spans="1:254" x14ac:dyDescent="0.2">
      <c r="B73" s="214"/>
      <c r="C73" s="214"/>
      <c r="D73" s="214"/>
      <c r="E73" s="214"/>
      <c r="F73" s="214"/>
      <c r="G73" s="214"/>
      <c r="H73" s="214"/>
    </row>
    <row r="74" spans="1:254" x14ac:dyDescent="0.2">
      <c r="B74" s="214"/>
      <c r="C74" s="214"/>
      <c r="D74" s="214"/>
      <c r="E74" s="214"/>
      <c r="F74" s="214"/>
      <c r="G74" s="214"/>
      <c r="H74" s="214"/>
    </row>
    <row r="75" spans="1:254" x14ac:dyDescent="0.2">
      <c r="B75" s="214"/>
      <c r="C75" s="214"/>
      <c r="D75" s="214"/>
      <c r="E75" s="214"/>
      <c r="F75" s="214"/>
      <c r="G75" s="214"/>
      <c r="H75" s="214"/>
    </row>
    <row r="76" spans="1:254" x14ac:dyDescent="0.2">
      <c r="B76" s="214"/>
      <c r="C76" s="214"/>
      <c r="D76" s="214"/>
      <c r="E76" s="214"/>
      <c r="F76" s="214"/>
      <c r="G76" s="214"/>
      <c r="H76" s="214"/>
    </row>
    <row r="77" spans="1:254" x14ac:dyDescent="0.2">
      <c r="B77" s="214"/>
      <c r="C77" s="214"/>
      <c r="D77" s="214"/>
      <c r="E77" s="214"/>
      <c r="F77" s="214"/>
      <c r="G77" s="214"/>
      <c r="H77" s="214"/>
    </row>
    <row r="78" spans="1:254" x14ac:dyDescent="0.2">
      <c r="B78" s="214"/>
      <c r="C78" s="214"/>
      <c r="D78" s="214"/>
      <c r="E78" s="214"/>
      <c r="F78" s="214"/>
      <c r="G78" s="214"/>
      <c r="H78" s="214"/>
    </row>
    <row r="79" spans="1:254" x14ac:dyDescent="0.2">
      <c r="B79" s="214"/>
      <c r="C79" s="214"/>
      <c r="D79" s="214"/>
      <c r="E79" s="214"/>
      <c r="F79" s="214"/>
      <c r="G79" s="214"/>
      <c r="H79" s="214"/>
    </row>
    <row r="80" spans="1:254" x14ac:dyDescent="0.2">
      <c r="B80" s="214"/>
      <c r="C80" s="214"/>
      <c r="D80" s="214"/>
      <c r="E80" s="214"/>
      <c r="F80" s="214"/>
      <c r="G80" s="214"/>
      <c r="H80" s="214"/>
    </row>
    <row r="81" spans="2:8" x14ac:dyDescent="0.2">
      <c r="B81" s="214"/>
      <c r="C81" s="214"/>
      <c r="D81" s="214"/>
      <c r="E81" s="214"/>
      <c r="F81" s="214"/>
      <c r="G81" s="214"/>
      <c r="H81" s="214"/>
    </row>
    <row r="82" spans="2:8" x14ac:dyDescent="0.2">
      <c r="B82" s="214"/>
      <c r="C82" s="214"/>
      <c r="D82" s="214"/>
      <c r="E82" s="214"/>
      <c r="F82" s="214"/>
      <c r="G82" s="214"/>
      <c r="H82" s="214"/>
    </row>
    <row r="83" spans="2:8" x14ac:dyDescent="0.2">
      <c r="B83" s="214"/>
      <c r="C83" s="214"/>
      <c r="D83" s="214"/>
      <c r="E83" s="214"/>
      <c r="F83" s="214"/>
      <c r="G83" s="214"/>
      <c r="H83" s="214"/>
    </row>
    <row r="84" spans="2:8" x14ac:dyDescent="0.2">
      <c r="B84" s="214"/>
      <c r="C84" s="214"/>
      <c r="D84" s="214"/>
      <c r="E84" s="214"/>
      <c r="F84" s="214"/>
      <c r="G84" s="214"/>
      <c r="H84" s="214"/>
    </row>
    <row r="85" spans="2:8" x14ac:dyDescent="0.2">
      <c r="B85" s="214"/>
      <c r="C85" s="214"/>
      <c r="D85" s="214"/>
      <c r="E85" s="214"/>
      <c r="F85" s="214"/>
      <c r="G85" s="214"/>
      <c r="H85" s="214"/>
    </row>
    <row r="86" spans="2:8" x14ac:dyDescent="0.2">
      <c r="B86" s="214"/>
      <c r="C86" s="214"/>
      <c r="D86" s="214"/>
      <c r="E86" s="214"/>
      <c r="F86" s="214"/>
      <c r="G86" s="214"/>
      <c r="H86" s="214"/>
    </row>
    <row r="87" spans="2:8" x14ac:dyDescent="0.2">
      <c r="B87" s="214"/>
      <c r="C87" s="214"/>
      <c r="D87" s="214"/>
      <c r="E87" s="214"/>
      <c r="F87" s="214"/>
      <c r="G87" s="214"/>
      <c r="H87" s="214"/>
    </row>
    <row r="88" spans="2:8" x14ac:dyDescent="0.2">
      <c r="B88" s="214"/>
      <c r="C88" s="214"/>
      <c r="D88" s="214"/>
      <c r="E88" s="214"/>
      <c r="F88" s="214"/>
      <c r="G88" s="214"/>
      <c r="H88" s="214"/>
    </row>
    <row r="89" spans="2:8" x14ac:dyDescent="0.2">
      <c r="B89" s="214"/>
      <c r="C89" s="214"/>
      <c r="D89" s="214"/>
      <c r="E89" s="214"/>
      <c r="F89" s="214"/>
      <c r="G89" s="214"/>
      <c r="H89" s="214"/>
    </row>
    <row r="90" spans="2:8" x14ac:dyDescent="0.2">
      <c r="B90" s="214"/>
      <c r="C90" s="214"/>
      <c r="D90" s="214"/>
      <c r="E90" s="214"/>
      <c r="F90" s="214"/>
      <c r="G90" s="214"/>
      <c r="H90" s="214"/>
    </row>
    <row r="91" spans="2:8" x14ac:dyDescent="0.2">
      <c r="B91" s="214"/>
      <c r="C91" s="214"/>
      <c r="D91" s="214"/>
      <c r="E91" s="214"/>
      <c r="F91" s="214"/>
      <c r="G91" s="214"/>
      <c r="H91" s="214"/>
    </row>
    <row r="92" spans="2:8" x14ac:dyDescent="0.2">
      <c r="B92" s="214"/>
      <c r="C92" s="214"/>
      <c r="D92" s="214"/>
      <c r="E92" s="214"/>
      <c r="F92" s="214"/>
      <c r="G92" s="214"/>
      <c r="H92" s="214"/>
    </row>
    <row r="93" spans="2:8" x14ac:dyDescent="0.2">
      <c r="B93" s="214"/>
      <c r="C93" s="214"/>
      <c r="D93" s="214"/>
      <c r="E93" s="214"/>
      <c r="F93" s="214"/>
      <c r="G93" s="214"/>
      <c r="H93" s="214"/>
    </row>
    <row r="94" spans="2:8" x14ac:dyDescent="0.2">
      <c r="B94" s="214"/>
      <c r="C94" s="214"/>
      <c r="D94" s="214"/>
      <c r="E94" s="214"/>
      <c r="F94" s="214"/>
      <c r="G94" s="214"/>
      <c r="H94" s="214"/>
    </row>
    <row r="95" spans="2:8" x14ac:dyDescent="0.2">
      <c r="B95" s="214"/>
      <c r="C95" s="214"/>
      <c r="D95" s="214"/>
      <c r="E95" s="214"/>
      <c r="F95" s="214"/>
      <c r="G95" s="214"/>
      <c r="H95" s="214"/>
    </row>
    <row r="96" spans="2:8" x14ac:dyDescent="0.2">
      <c r="B96" s="214"/>
      <c r="C96" s="214"/>
      <c r="D96" s="214"/>
      <c r="E96" s="214"/>
      <c r="F96" s="214"/>
      <c r="G96" s="214"/>
      <c r="H96" s="214"/>
    </row>
    <row r="97" spans="2:8" x14ac:dyDescent="0.2">
      <c r="B97" s="214"/>
      <c r="C97" s="214"/>
      <c r="D97" s="214"/>
      <c r="E97" s="214"/>
      <c r="F97" s="214"/>
      <c r="G97" s="214"/>
      <c r="H97" s="214"/>
    </row>
    <row r="98" spans="2:8" x14ac:dyDescent="0.2">
      <c r="B98" s="214"/>
      <c r="C98" s="214"/>
      <c r="D98" s="214"/>
      <c r="E98" s="214"/>
      <c r="F98" s="214"/>
      <c r="G98" s="214"/>
      <c r="H98" s="214"/>
    </row>
    <row r="99" spans="2:8" x14ac:dyDescent="0.2">
      <c r="B99" s="92"/>
      <c r="C99" s="92"/>
      <c r="D99" s="92"/>
      <c r="E99" s="92"/>
      <c r="F99" s="92"/>
      <c r="G99" s="92"/>
      <c r="H99" s="92"/>
    </row>
    <row r="100" spans="2:8" x14ac:dyDescent="0.2">
      <c r="B100" s="92"/>
      <c r="C100" s="92"/>
      <c r="D100" s="92"/>
      <c r="E100" s="92"/>
      <c r="F100" s="92"/>
      <c r="G100" s="92"/>
      <c r="H100" s="92"/>
    </row>
    <row r="101" spans="2:8" x14ac:dyDescent="0.2">
      <c r="B101" s="92"/>
      <c r="C101" s="92"/>
      <c r="D101" s="92"/>
      <c r="E101" s="92"/>
      <c r="F101" s="92"/>
      <c r="G101" s="92"/>
      <c r="H101" s="92"/>
    </row>
    <row r="102" spans="2:8" x14ac:dyDescent="0.2">
      <c r="B102" s="92"/>
      <c r="C102" s="92"/>
      <c r="D102" s="92"/>
      <c r="E102" s="92"/>
      <c r="F102" s="92"/>
      <c r="G102" s="92"/>
      <c r="H102" s="92"/>
    </row>
    <row r="103" spans="2:8" x14ac:dyDescent="0.2">
      <c r="B103" s="92"/>
      <c r="C103" s="92"/>
      <c r="D103" s="92"/>
      <c r="E103" s="92"/>
      <c r="F103" s="92"/>
      <c r="G103" s="92"/>
      <c r="H103" s="92"/>
    </row>
    <row r="104" spans="2:8" x14ac:dyDescent="0.2">
      <c r="B104" s="92"/>
      <c r="C104" s="92"/>
      <c r="D104" s="92"/>
      <c r="E104" s="92"/>
      <c r="F104" s="92"/>
      <c r="G104" s="92"/>
      <c r="H104" s="92"/>
    </row>
    <row r="105" spans="2:8" x14ac:dyDescent="0.2">
      <c r="B105" s="214"/>
      <c r="C105" s="214"/>
      <c r="D105" s="214"/>
      <c r="E105" s="214"/>
      <c r="F105" s="214"/>
      <c r="G105" s="214"/>
      <c r="H105" s="214"/>
    </row>
    <row r="106" spans="2:8" x14ac:dyDescent="0.2">
      <c r="B106" s="214"/>
      <c r="C106" s="214"/>
      <c r="D106" s="214"/>
      <c r="E106" s="214"/>
      <c r="F106" s="214"/>
      <c r="G106" s="214"/>
      <c r="H106" s="214"/>
    </row>
    <row r="107" spans="2:8" x14ac:dyDescent="0.2">
      <c r="B107" s="218" t="s">
        <v>139</v>
      </c>
      <c r="C107" s="218"/>
      <c r="D107" s="218"/>
      <c r="E107" s="219" t="s">
        <v>140</v>
      </c>
      <c r="F107" s="218"/>
      <c r="G107" s="218"/>
      <c r="H107" s="218"/>
    </row>
    <row r="108" spans="2:8" x14ac:dyDescent="0.2">
      <c r="B108" s="220" t="s">
        <v>3</v>
      </c>
      <c r="C108" s="220"/>
      <c r="D108" s="220"/>
      <c r="E108" s="221"/>
      <c r="F108" s="220"/>
      <c r="G108" s="220"/>
      <c r="H108" s="220"/>
    </row>
    <row r="109" spans="2:8" x14ac:dyDescent="0.2">
      <c r="B109" s="222" t="s">
        <v>4</v>
      </c>
      <c r="C109" s="222"/>
      <c r="D109" s="222"/>
      <c r="E109" s="223" t="s">
        <v>142</v>
      </c>
      <c r="F109" s="222"/>
      <c r="G109" s="222"/>
      <c r="H109" s="222"/>
    </row>
    <row r="110" spans="2:8" x14ac:dyDescent="0.2">
      <c r="B110" s="215"/>
      <c r="C110" s="215"/>
      <c r="D110" s="215"/>
      <c r="E110" s="216"/>
      <c r="F110" s="215"/>
      <c r="G110" s="215"/>
      <c r="H110" s="215"/>
    </row>
    <row r="111" spans="2:8" ht="23.25" x14ac:dyDescent="0.35">
      <c r="B111" s="187"/>
      <c r="C111" s="188"/>
      <c r="D111" s="188"/>
      <c r="E111" s="188"/>
    </row>
    <row r="112" spans="2:8" ht="23.25" x14ac:dyDescent="0.35">
      <c r="B112" s="187"/>
      <c r="C112" s="188"/>
      <c r="D112" s="188"/>
      <c r="E112" s="188"/>
    </row>
    <row r="113" spans="2:8" ht="15" x14ac:dyDescent="0.2">
      <c r="B113" s="217" t="s">
        <v>2</v>
      </c>
      <c r="C113" s="92"/>
      <c r="D113" s="214"/>
      <c r="E113" s="214"/>
      <c r="F113" s="214"/>
      <c r="G113" s="214"/>
      <c r="H113" s="214"/>
    </row>
    <row r="114" spans="2:8" ht="15" x14ac:dyDescent="0.2">
      <c r="B114" s="258">
        <v>46113</v>
      </c>
      <c r="C114" s="258"/>
      <c r="D114" s="214"/>
      <c r="E114" s="214"/>
      <c r="F114" s="214"/>
      <c r="G114" s="214"/>
      <c r="H114" s="214"/>
    </row>
    <row r="115" spans="2:8" ht="15" x14ac:dyDescent="0.2">
      <c r="B115" s="254"/>
      <c r="C115" s="254"/>
      <c r="D115" s="214"/>
      <c r="E115" s="214"/>
      <c r="F115" s="214"/>
      <c r="G115" s="214"/>
      <c r="H115" s="214"/>
    </row>
    <row r="116" spans="2:8" x14ac:dyDescent="0.2">
      <c r="B116" s="214"/>
      <c r="C116" s="214"/>
      <c r="D116" s="214"/>
      <c r="E116" s="214"/>
      <c r="F116" s="214"/>
      <c r="G116" s="214"/>
      <c r="H116" s="214"/>
    </row>
    <row r="117" spans="2:8" x14ac:dyDescent="0.2">
      <c r="B117" s="214"/>
      <c r="C117" s="214"/>
      <c r="D117" s="214"/>
      <c r="E117" s="214"/>
      <c r="F117" s="214"/>
      <c r="G117" s="214"/>
      <c r="H117" s="214"/>
    </row>
    <row r="118" spans="2:8" x14ac:dyDescent="0.2">
      <c r="B118" s="214"/>
      <c r="C118" s="214"/>
      <c r="D118" s="214"/>
      <c r="E118" s="214"/>
      <c r="F118" s="214"/>
      <c r="G118" s="214"/>
      <c r="H118" s="214"/>
    </row>
    <row r="119" spans="2:8" x14ac:dyDescent="0.2">
      <c r="B119" s="214"/>
      <c r="C119" s="214"/>
      <c r="D119" s="214"/>
      <c r="E119" s="214"/>
      <c r="F119" s="214"/>
      <c r="G119" s="214"/>
      <c r="H119" s="214"/>
    </row>
    <row r="120" spans="2:8" x14ac:dyDescent="0.2">
      <c r="B120" s="214"/>
      <c r="C120" s="214"/>
      <c r="D120" s="214"/>
      <c r="E120" s="214"/>
      <c r="F120" s="214"/>
      <c r="G120" s="214"/>
      <c r="H120" s="214"/>
    </row>
    <row r="121" spans="2:8" x14ac:dyDescent="0.2">
      <c r="B121" s="214"/>
      <c r="C121" s="214"/>
      <c r="D121" s="214"/>
      <c r="E121" s="214"/>
      <c r="F121" s="214"/>
      <c r="G121" s="214"/>
      <c r="H121" s="214"/>
    </row>
    <row r="122" spans="2:8" x14ac:dyDescent="0.2">
      <c r="B122" s="214"/>
      <c r="C122" s="214"/>
      <c r="D122" s="214"/>
      <c r="E122" s="214"/>
      <c r="F122" s="214"/>
      <c r="G122" s="214"/>
      <c r="H122" s="214"/>
    </row>
    <row r="123" spans="2:8" x14ac:dyDescent="0.2">
      <c r="B123" s="214"/>
      <c r="C123" s="214"/>
      <c r="D123" s="214"/>
      <c r="E123" s="214"/>
      <c r="F123" s="214"/>
      <c r="G123" s="214"/>
      <c r="H123" s="214"/>
    </row>
    <row r="124" spans="2:8" x14ac:dyDescent="0.2">
      <c r="B124" s="214"/>
      <c r="C124" s="214"/>
      <c r="D124" s="214"/>
      <c r="E124" s="214"/>
      <c r="F124" s="214"/>
      <c r="G124" s="214"/>
      <c r="H124" s="214"/>
    </row>
    <row r="125" spans="2:8" x14ac:dyDescent="0.2">
      <c r="B125" s="214"/>
      <c r="C125" s="214"/>
      <c r="D125" s="214"/>
      <c r="E125" s="214"/>
      <c r="F125" s="214"/>
      <c r="G125" s="214"/>
      <c r="H125" s="214"/>
    </row>
    <row r="126" spans="2:8" x14ac:dyDescent="0.2">
      <c r="B126" s="214"/>
      <c r="C126" s="214"/>
      <c r="D126" s="214"/>
      <c r="E126" s="214"/>
      <c r="F126" s="214"/>
      <c r="G126" s="214"/>
      <c r="H126" s="214"/>
    </row>
    <row r="127" spans="2:8" x14ac:dyDescent="0.2">
      <c r="B127" s="214"/>
      <c r="C127" s="214"/>
      <c r="D127" s="214"/>
      <c r="E127" s="214"/>
      <c r="F127" s="214"/>
      <c r="G127" s="214"/>
      <c r="H127" s="214"/>
    </row>
    <row r="128" spans="2:8" x14ac:dyDescent="0.2">
      <c r="B128" s="214"/>
      <c r="C128" s="214"/>
      <c r="D128" s="214"/>
      <c r="E128" s="214"/>
      <c r="F128" s="214"/>
      <c r="G128" s="214"/>
      <c r="H128" s="214"/>
    </row>
    <row r="129" spans="2:8" x14ac:dyDescent="0.2">
      <c r="B129" s="214"/>
      <c r="C129" s="214"/>
      <c r="D129" s="214"/>
      <c r="E129" s="214"/>
      <c r="F129" s="214"/>
      <c r="G129" s="214"/>
      <c r="H129" s="214"/>
    </row>
    <row r="130" spans="2:8" x14ac:dyDescent="0.2">
      <c r="B130" s="214"/>
      <c r="C130" s="214"/>
      <c r="D130" s="214"/>
      <c r="E130" s="214"/>
      <c r="F130" s="214"/>
      <c r="G130" s="214"/>
      <c r="H130" s="214"/>
    </row>
    <row r="131" spans="2:8" x14ac:dyDescent="0.2">
      <c r="B131" s="214"/>
      <c r="C131" s="214"/>
      <c r="D131" s="214"/>
      <c r="E131" s="214"/>
      <c r="F131" s="214"/>
      <c r="G131" s="214"/>
      <c r="H131" s="214"/>
    </row>
    <row r="132" spans="2:8" x14ac:dyDescent="0.2">
      <c r="B132" s="214"/>
      <c r="C132" s="214"/>
      <c r="D132" s="214"/>
      <c r="E132" s="214"/>
      <c r="F132" s="214"/>
      <c r="G132" s="214"/>
      <c r="H132" s="214"/>
    </row>
    <row r="133" spans="2:8" x14ac:dyDescent="0.2">
      <c r="B133" s="214"/>
      <c r="C133" s="214"/>
      <c r="D133" s="214"/>
      <c r="E133" s="214"/>
      <c r="F133" s="214"/>
      <c r="G133" s="214"/>
      <c r="H133" s="214"/>
    </row>
    <row r="134" spans="2:8" x14ac:dyDescent="0.2">
      <c r="B134" s="214"/>
      <c r="C134" s="214"/>
      <c r="D134" s="214"/>
      <c r="E134" s="214"/>
      <c r="F134" s="214"/>
      <c r="G134" s="214"/>
      <c r="H134" s="214"/>
    </row>
    <row r="135" spans="2:8" x14ac:dyDescent="0.2">
      <c r="B135" s="214"/>
      <c r="C135" s="214"/>
      <c r="D135" s="214"/>
      <c r="E135" s="214"/>
      <c r="F135" s="214"/>
      <c r="G135" s="214"/>
      <c r="H135" s="214"/>
    </row>
    <row r="136" spans="2:8" x14ac:dyDescent="0.2">
      <c r="B136" s="214"/>
      <c r="C136" s="214"/>
      <c r="D136" s="214"/>
      <c r="E136" s="214"/>
      <c r="F136" s="214"/>
      <c r="G136" s="214"/>
      <c r="H136" s="214"/>
    </row>
    <row r="137" spans="2:8" x14ac:dyDescent="0.2">
      <c r="B137" s="214"/>
      <c r="C137" s="214"/>
      <c r="D137" s="214"/>
      <c r="E137" s="214"/>
      <c r="F137" s="214"/>
      <c r="G137" s="214"/>
      <c r="H137" s="214"/>
    </row>
    <row r="138" spans="2:8" x14ac:dyDescent="0.2">
      <c r="B138" s="214"/>
      <c r="C138" s="214"/>
      <c r="D138" s="214"/>
      <c r="E138" s="214"/>
      <c r="F138" s="214"/>
      <c r="G138" s="214"/>
      <c r="H138" s="214"/>
    </row>
    <row r="139" spans="2:8" x14ac:dyDescent="0.2">
      <c r="B139" s="214"/>
      <c r="C139" s="214"/>
      <c r="D139" s="214"/>
      <c r="E139" s="214"/>
      <c r="F139" s="214"/>
      <c r="G139" s="214"/>
      <c r="H139" s="214"/>
    </row>
    <row r="140" spans="2:8" x14ac:dyDescent="0.2">
      <c r="B140" s="214"/>
      <c r="C140" s="214"/>
      <c r="D140" s="214"/>
      <c r="E140" s="214"/>
      <c r="F140" s="214"/>
      <c r="G140" s="214"/>
      <c r="H140" s="214"/>
    </row>
    <row r="141" spans="2:8" x14ac:dyDescent="0.2">
      <c r="B141" s="214"/>
      <c r="C141" s="214"/>
      <c r="D141" s="214"/>
      <c r="E141" s="214"/>
      <c r="F141" s="214"/>
      <c r="G141" s="214"/>
      <c r="H141" s="214"/>
    </row>
    <row r="142" spans="2:8" x14ac:dyDescent="0.2">
      <c r="B142" s="214"/>
      <c r="C142" s="214"/>
      <c r="D142" s="214"/>
      <c r="E142" s="214"/>
      <c r="F142" s="214"/>
      <c r="G142" s="214"/>
      <c r="H142" s="214"/>
    </row>
    <row r="143" spans="2:8" x14ac:dyDescent="0.2">
      <c r="B143" s="214"/>
      <c r="C143" s="214"/>
      <c r="D143" s="214"/>
      <c r="E143" s="214"/>
      <c r="F143" s="214"/>
      <c r="G143" s="214"/>
      <c r="H143" s="214"/>
    </row>
    <row r="144" spans="2:8" x14ac:dyDescent="0.2">
      <c r="B144" s="214"/>
      <c r="C144" s="214"/>
      <c r="D144" s="214"/>
      <c r="E144" s="214"/>
      <c r="F144" s="214"/>
      <c r="G144" s="214"/>
      <c r="H144" s="214"/>
    </row>
    <row r="145" spans="2:8" x14ac:dyDescent="0.2">
      <c r="B145" s="214"/>
      <c r="C145" s="214"/>
      <c r="D145" s="214"/>
      <c r="E145" s="214"/>
      <c r="F145" s="214"/>
      <c r="G145" s="214"/>
      <c r="H145" s="214"/>
    </row>
    <row r="146" spans="2:8" x14ac:dyDescent="0.2">
      <c r="B146" s="214"/>
      <c r="C146" s="214"/>
      <c r="D146" s="214"/>
      <c r="E146" s="214"/>
      <c r="F146" s="214"/>
      <c r="G146" s="214"/>
      <c r="H146" s="214"/>
    </row>
    <row r="147" spans="2:8" x14ac:dyDescent="0.2">
      <c r="B147" s="214"/>
      <c r="C147" s="214"/>
      <c r="D147" s="214"/>
      <c r="E147" s="214"/>
      <c r="F147" s="214"/>
      <c r="G147" s="214"/>
      <c r="H147" s="214"/>
    </row>
    <row r="148" spans="2:8" x14ac:dyDescent="0.2">
      <c r="B148" s="214"/>
      <c r="C148" s="214"/>
      <c r="D148" s="214"/>
      <c r="E148" s="214"/>
      <c r="F148" s="214"/>
      <c r="G148" s="214"/>
      <c r="H148" s="214"/>
    </row>
    <row r="149" spans="2:8" x14ac:dyDescent="0.2">
      <c r="B149" s="214"/>
      <c r="C149" s="214"/>
      <c r="D149" s="214"/>
      <c r="E149" s="214"/>
      <c r="F149" s="214"/>
      <c r="G149" s="214"/>
      <c r="H149" s="214"/>
    </row>
    <row r="150" spans="2:8" x14ac:dyDescent="0.2">
      <c r="B150" s="214"/>
      <c r="C150" s="214"/>
      <c r="D150" s="214"/>
      <c r="E150" s="214"/>
      <c r="F150" s="214"/>
      <c r="G150" s="214"/>
      <c r="H150" s="214"/>
    </row>
    <row r="151" spans="2:8" x14ac:dyDescent="0.2">
      <c r="B151" s="92"/>
      <c r="C151" s="92"/>
      <c r="D151" s="92"/>
      <c r="E151" s="92"/>
      <c r="F151" s="92"/>
      <c r="G151" s="92"/>
      <c r="H151" s="92"/>
    </row>
    <row r="152" spans="2:8" x14ac:dyDescent="0.2">
      <c r="B152" s="92"/>
      <c r="C152" s="92"/>
      <c r="D152" s="92"/>
      <c r="E152" s="92"/>
      <c r="F152" s="92"/>
      <c r="G152" s="92"/>
      <c r="H152" s="92"/>
    </row>
    <row r="153" spans="2:8" x14ac:dyDescent="0.2">
      <c r="B153" s="92"/>
      <c r="C153" s="92"/>
      <c r="D153" s="92"/>
      <c r="E153" s="92"/>
      <c r="F153" s="92"/>
      <c r="G153" s="92"/>
      <c r="H153" s="92"/>
    </row>
    <row r="154" spans="2:8" x14ac:dyDescent="0.2">
      <c r="B154" s="92"/>
      <c r="C154" s="92"/>
      <c r="D154" s="92"/>
      <c r="E154" s="92"/>
      <c r="F154" s="92"/>
      <c r="G154" s="92"/>
      <c r="H154" s="92"/>
    </row>
    <row r="155" spans="2:8" x14ac:dyDescent="0.2">
      <c r="B155" s="92"/>
      <c r="C155" s="92"/>
      <c r="D155" s="92"/>
      <c r="E155" s="92"/>
      <c r="F155" s="92"/>
      <c r="G155" s="92"/>
      <c r="H155" s="92"/>
    </row>
    <row r="156" spans="2:8" x14ac:dyDescent="0.2">
      <c r="B156" s="92"/>
      <c r="C156" s="92"/>
      <c r="D156" s="92"/>
      <c r="E156" s="92"/>
      <c r="F156" s="92"/>
      <c r="G156" s="92"/>
      <c r="H156" s="92"/>
    </row>
    <row r="157" spans="2:8" x14ac:dyDescent="0.2">
      <c r="B157" s="214"/>
      <c r="C157" s="214"/>
      <c r="D157" s="214"/>
      <c r="E157" s="214"/>
      <c r="F157" s="214"/>
      <c r="G157" s="214"/>
      <c r="H157" s="214"/>
    </row>
    <row r="158" spans="2:8" x14ac:dyDescent="0.2">
      <c r="B158" s="214"/>
      <c r="C158" s="214"/>
      <c r="D158" s="214"/>
      <c r="E158" s="214"/>
      <c r="F158" s="214"/>
      <c r="G158" s="214"/>
      <c r="H158" s="214"/>
    </row>
    <row r="159" spans="2:8" x14ac:dyDescent="0.2">
      <c r="B159" s="218" t="s">
        <v>139</v>
      </c>
      <c r="C159" s="218"/>
      <c r="D159" s="218"/>
      <c r="E159" s="219" t="s">
        <v>140</v>
      </c>
      <c r="F159" s="218"/>
      <c r="G159" s="218"/>
      <c r="H159" s="218"/>
    </row>
    <row r="160" spans="2:8" x14ac:dyDescent="0.2">
      <c r="B160" s="220" t="s">
        <v>3</v>
      </c>
      <c r="C160" s="220"/>
      <c r="D160" s="220"/>
      <c r="E160" s="221"/>
      <c r="F160" s="220"/>
      <c r="G160" s="220"/>
      <c r="H160" s="220"/>
    </row>
    <row r="161" spans="2:8" x14ac:dyDescent="0.2">
      <c r="B161" s="222" t="s">
        <v>4</v>
      </c>
      <c r="C161" s="222"/>
      <c r="D161" s="222"/>
      <c r="E161" s="223" t="s">
        <v>142</v>
      </c>
      <c r="F161" s="222"/>
      <c r="G161" s="222"/>
      <c r="H161" s="222"/>
    </row>
    <row r="162" spans="2:8" x14ac:dyDescent="0.2">
      <c r="B162" s="215"/>
      <c r="C162" s="215"/>
      <c r="D162" s="215"/>
      <c r="E162" s="216"/>
      <c r="F162" s="215"/>
      <c r="G162" s="215"/>
      <c r="H162" s="215"/>
    </row>
    <row r="163" spans="2:8" ht="23.25" x14ac:dyDescent="0.35">
      <c r="B163" s="187"/>
      <c r="C163" s="188"/>
      <c r="D163" s="188"/>
      <c r="E163" s="188"/>
    </row>
    <row r="164" spans="2:8" ht="23.25" x14ac:dyDescent="0.35">
      <c r="B164" s="187"/>
      <c r="C164" s="188"/>
      <c r="D164" s="188"/>
      <c r="E164" s="188"/>
    </row>
    <row r="165" spans="2:8" ht="15" x14ac:dyDescent="0.2">
      <c r="B165" s="217" t="s">
        <v>2</v>
      </c>
      <c r="C165" s="92"/>
      <c r="D165" s="214"/>
      <c r="E165" s="214"/>
      <c r="F165" s="214"/>
      <c r="G165" s="214"/>
      <c r="H165" s="214"/>
    </row>
    <row r="166" spans="2:8" ht="15" x14ac:dyDescent="0.2">
      <c r="B166" s="258">
        <v>46082</v>
      </c>
      <c r="C166" s="258"/>
      <c r="D166" s="214"/>
      <c r="E166" s="214"/>
      <c r="F166" s="214"/>
      <c r="G166" s="214"/>
      <c r="H166" s="214"/>
    </row>
    <row r="167" spans="2:8" x14ac:dyDescent="0.2">
      <c r="B167" s="214"/>
      <c r="C167" s="214"/>
      <c r="D167" s="214"/>
      <c r="E167" s="214"/>
      <c r="F167" s="214"/>
      <c r="G167" s="214"/>
      <c r="H167" s="214"/>
    </row>
    <row r="168" spans="2:8" x14ac:dyDescent="0.2">
      <c r="B168" s="214"/>
      <c r="C168" s="214"/>
      <c r="D168" s="214"/>
      <c r="E168" s="214"/>
      <c r="F168" s="214"/>
      <c r="G168" s="214"/>
      <c r="H168" s="214"/>
    </row>
    <row r="169" spans="2:8" x14ac:dyDescent="0.2">
      <c r="B169" s="214"/>
      <c r="C169" s="214"/>
      <c r="D169" s="214"/>
      <c r="E169" s="214"/>
      <c r="F169" s="214"/>
      <c r="G169" s="214"/>
      <c r="H169" s="214"/>
    </row>
    <row r="170" spans="2:8" x14ac:dyDescent="0.2">
      <c r="B170" s="214"/>
      <c r="C170" s="214"/>
      <c r="D170" s="214"/>
      <c r="E170" s="214"/>
      <c r="F170" s="214"/>
      <c r="G170" s="214"/>
      <c r="H170" s="214"/>
    </row>
    <row r="171" spans="2:8" x14ac:dyDescent="0.2">
      <c r="B171" s="214"/>
      <c r="C171" s="214"/>
      <c r="D171" s="214"/>
      <c r="E171" s="214"/>
      <c r="F171" s="214"/>
      <c r="G171" s="214"/>
      <c r="H171" s="214"/>
    </row>
    <row r="172" spans="2:8" x14ac:dyDescent="0.2">
      <c r="B172" s="214"/>
      <c r="C172" s="214"/>
      <c r="D172" s="214"/>
      <c r="E172" s="214"/>
      <c r="F172" s="214"/>
      <c r="G172" s="214"/>
      <c r="H172" s="214"/>
    </row>
    <row r="173" spans="2:8" x14ac:dyDescent="0.2">
      <c r="B173" s="214"/>
      <c r="C173" s="214"/>
      <c r="D173" s="214"/>
      <c r="E173" s="214"/>
      <c r="F173" s="214"/>
      <c r="G173" s="214"/>
      <c r="H173" s="214"/>
    </row>
    <row r="174" spans="2:8" x14ac:dyDescent="0.2">
      <c r="B174" s="214"/>
      <c r="C174" s="214"/>
      <c r="D174" s="214"/>
      <c r="E174" s="214"/>
      <c r="F174" s="214"/>
      <c r="G174" s="214"/>
      <c r="H174" s="214"/>
    </row>
    <row r="175" spans="2:8" x14ac:dyDescent="0.2">
      <c r="B175" s="214"/>
      <c r="C175" s="214"/>
      <c r="D175" s="214"/>
      <c r="E175" s="214"/>
      <c r="F175" s="214"/>
      <c r="G175" s="214"/>
      <c r="H175" s="214"/>
    </row>
    <row r="176" spans="2:8" x14ac:dyDescent="0.2">
      <c r="B176" s="214"/>
      <c r="C176" s="214"/>
      <c r="D176" s="214"/>
      <c r="E176" s="214"/>
      <c r="F176" s="214"/>
      <c r="G176" s="214"/>
      <c r="H176" s="214"/>
    </row>
    <row r="177" spans="2:8" x14ac:dyDescent="0.2">
      <c r="B177" s="214"/>
      <c r="C177" s="214"/>
      <c r="D177" s="214"/>
      <c r="E177" s="214"/>
      <c r="F177" s="214"/>
      <c r="G177" s="214"/>
      <c r="H177" s="214"/>
    </row>
    <row r="178" spans="2:8" x14ac:dyDescent="0.2">
      <c r="B178" s="214"/>
      <c r="C178" s="214"/>
      <c r="D178" s="214"/>
      <c r="E178" s="214"/>
      <c r="F178" s="214"/>
      <c r="G178" s="214"/>
      <c r="H178" s="214"/>
    </row>
    <row r="179" spans="2:8" x14ac:dyDescent="0.2">
      <c r="B179" s="214"/>
      <c r="C179" s="214"/>
      <c r="D179" s="214"/>
      <c r="E179" s="214"/>
      <c r="F179" s="214"/>
      <c r="G179" s="214"/>
      <c r="H179" s="214"/>
    </row>
    <row r="180" spans="2:8" x14ac:dyDescent="0.2">
      <c r="B180" s="214"/>
      <c r="C180" s="214"/>
      <c r="D180" s="214"/>
      <c r="E180" s="214"/>
      <c r="F180" s="214"/>
      <c r="G180" s="214"/>
      <c r="H180" s="214"/>
    </row>
    <row r="181" spans="2:8" x14ac:dyDescent="0.2">
      <c r="B181" s="214"/>
      <c r="C181" s="214"/>
      <c r="D181" s="214"/>
      <c r="E181" s="214"/>
      <c r="F181" s="214"/>
      <c r="G181" s="214"/>
      <c r="H181" s="214"/>
    </row>
    <row r="182" spans="2:8" x14ac:dyDescent="0.2">
      <c r="B182" s="214"/>
      <c r="C182" s="214"/>
      <c r="D182" s="214"/>
      <c r="E182" s="214"/>
      <c r="F182" s="214"/>
      <c r="G182" s="214"/>
      <c r="H182" s="214"/>
    </row>
    <row r="183" spans="2:8" x14ac:dyDescent="0.2">
      <c r="B183" s="214"/>
      <c r="C183" s="214"/>
      <c r="D183" s="214"/>
      <c r="E183" s="214"/>
      <c r="F183" s="214"/>
      <c r="G183" s="214"/>
      <c r="H183" s="214"/>
    </row>
    <row r="184" spans="2:8" x14ac:dyDescent="0.2">
      <c r="B184" s="214"/>
      <c r="C184" s="214"/>
      <c r="D184" s="214"/>
      <c r="E184" s="214"/>
      <c r="F184" s="214"/>
      <c r="G184" s="214"/>
      <c r="H184" s="214"/>
    </row>
    <row r="185" spans="2:8" x14ac:dyDescent="0.2">
      <c r="B185" s="214"/>
      <c r="C185" s="214"/>
      <c r="D185" s="214"/>
      <c r="E185" s="214"/>
      <c r="F185" s="214"/>
      <c r="G185" s="214"/>
      <c r="H185" s="214"/>
    </row>
    <row r="186" spans="2:8" x14ac:dyDescent="0.2">
      <c r="B186" s="214"/>
      <c r="C186" s="214"/>
      <c r="D186" s="214"/>
      <c r="E186" s="214"/>
      <c r="F186" s="214"/>
      <c r="G186" s="214"/>
      <c r="H186" s="214"/>
    </row>
    <row r="187" spans="2:8" x14ac:dyDescent="0.2">
      <c r="B187" s="214"/>
      <c r="C187" s="214"/>
      <c r="D187" s="214"/>
      <c r="E187" s="214"/>
      <c r="F187" s="214"/>
      <c r="G187" s="214"/>
      <c r="H187" s="214"/>
    </row>
    <row r="188" spans="2:8" x14ac:dyDescent="0.2">
      <c r="B188" s="214"/>
      <c r="C188" s="214"/>
      <c r="D188" s="214"/>
      <c r="E188" s="214"/>
      <c r="F188" s="214"/>
      <c r="G188" s="214"/>
      <c r="H188" s="214"/>
    </row>
    <row r="189" spans="2:8" x14ac:dyDescent="0.2">
      <c r="B189" s="214"/>
      <c r="C189" s="214"/>
      <c r="D189" s="214"/>
      <c r="E189" s="214"/>
      <c r="F189" s="214"/>
      <c r="G189" s="214"/>
      <c r="H189" s="214"/>
    </row>
    <row r="190" spans="2:8" x14ac:dyDescent="0.2">
      <c r="B190" s="214"/>
      <c r="C190" s="214"/>
      <c r="D190" s="214"/>
      <c r="E190" s="214"/>
      <c r="F190" s="214"/>
      <c r="G190" s="214"/>
      <c r="H190" s="214"/>
    </row>
    <row r="191" spans="2:8" x14ac:dyDescent="0.2">
      <c r="B191" s="214"/>
      <c r="C191" s="214"/>
      <c r="D191" s="214"/>
      <c r="E191" s="214"/>
      <c r="F191" s="214"/>
      <c r="G191" s="214"/>
      <c r="H191" s="214"/>
    </row>
    <row r="192" spans="2:8" x14ac:dyDescent="0.2">
      <c r="B192" s="214"/>
      <c r="C192" s="214"/>
      <c r="D192" s="214"/>
      <c r="E192" s="214"/>
      <c r="F192" s="214"/>
      <c r="G192" s="214"/>
      <c r="H192" s="214"/>
    </row>
    <row r="193" spans="2:8" x14ac:dyDescent="0.2">
      <c r="B193" s="214"/>
      <c r="C193" s="214"/>
      <c r="D193" s="214"/>
      <c r="E193" s="214"/>
      <c r="F193" s="214"/>
      <c r="G193" s="214"/>
      <c r="H193" s="214"/>
    </row>
    <row r="194" spans="2:8" x14ac:dyDescent="0.2">
      <c r="B194" s="214"/>
      <c r="C194" s="214"/>
      <c r="D194" s="214"/>
      <c r="E194" s="214"/>
      <c r="F194" s="214"/>
      <c r="G194" s="214"/>
      <c r="H194" s="214"/>
    </row>
    <row r="195" spans="2:8" x14ac:dyDescent="0.2">
      <c r="B195" s="214"/>
      <c r="C195" s="214"/>
      <c r="D195" s="214"/>
      <c r="E195" s="214"/>
      <c r="F195" s="214"/>
      <c r="G195" s="214"/>
      <c r="H195" s="214"/>
    </row>
    <row r="196" spans="2:8" x14ac:dyDescent="0.2">
      <c r="B196" s="214"/>
      <c r="C196" s="214"/>
      <c r="D196" s="214"/>
      <c r="E196" s="214"/>
      <c r="F196" s="214"/>
      <c r="G196" s="214"/>
      <c r="H196" s="214"/>
    </row>
    <row r="197" spans="2:8" x14ac:dyDescent="0.2">
      <c r="B197" s="214"/>
      <c r="C197" s="214"/>
      <c r="D197" s="214"/>
      <c r="E197" s="214"/>
      <c r="F197" s="214"/>
      <c r="G197" s="214"/>
      <c r="H197" s="214"/>
    </row>
    <row r="198" spans="2:8" x14ac:dyDescent="0.2">
      <c r="B198" s="214"/>
      <c r="C198" s="214"/>
      <c r="D198" s="214"/>
      <c r="E198" s="214"/>
      <c r="F198" s="214"/>
      <c r="G198" s="214"/>
      <c r="H198" s="214"/>
    </row>
    <row r="199" spans="2:8" x14ac:dyDescent="0.2">
      <c r="B199" s="214"/>
      <c r="C199" s="214"/>
      <c r="D199" s="214"/>
      <c r="E199" s="214"/>
      <c r="F199" s="214"/>
      <c r="G199" s="214"/>
      <c r="H199" s="214"/>
    </row>
    <row r="200" spans="2:8" x14ac:dyDescent="0.2">
      <c r="B200" s="214"/>
      <c r="C200" s="214"/>
      <c r="D200" s="214"/>
      <c r="E200" s="214"/>
      <c r="F200" s="214"/>
      <c r="G200" s="214"/>
      <c r="H200" s="214"/>
    </row>
    <row r="201" spans="2:8" x14ac:dyDescent="0.2">
      <c r="B201" s="214"/>
      <c r="C201" s="214"/>
      <c r="D201" s="214"/>
      <c r="E201" s="214"/>
      <c r="F201" s="214"/>
      <c r="G201" s="214"/>
      <c r="H201" s="214"/>
    </row>
    <row r="202" spans="2:8" x14ac:dyDescent="0.2">
      <c r="B202" s="92"/>
      <c r="C202" s="92"/>
      <c r="D202" s="92"/>
      <c r="E202" s="92"/>
      <c r="F202" s="92"/>
      <c r="G202" s="92"/>
      <c r="H202" s="92"/>
    </row>
    <row r="203" spans="2:8" x14ac:dyDescent="0.2">
      <c r="B203" s="218" t="s">
        <v>139</v>
      </c>
      <c r="C203" s="218"/>
      <c r="D203" s="218"/>
      <c r="E203" s="219" t="s">
        <v>140</v>
      </c>
      <c r="F203" s="218"/>
      <c r="G203" s="218"/>
      <c r="H203" s="218"/>
    </row>
    <row r="204" spans="2:8" x14ac:dyDescent="0.2">
      <c r="B204" s="220" t="s">
        <v>3</v>
      </c>
      <c r="C204" s="220"/>
      <c r="D204" s="220"/>
      <c r="E204" s="221"/>
      <c r="F204" s="220"/>
      <c r="G204" s="220"/>
      <c r="H204" s="220"/>
    </row>
    <row r="205" spans="2:8" x14ac:dyDescent="0.2">
      <c r="B205" s="222" t="s">
        <v>4</v>
      </c>
      <c r="C205" s="222"/>
      <c r="D205" s="222"/>
      <c r="E205" s="223" t="s">
        <v>142</v>
      </c>
      <c r="F205" s="222"/>
      <c r="G205" s="222"/>
      <c r="H205" s="222"/>
    </row>
    <row r="206" spans="2:8" x14ac:dyDescent="0.2">
      <c r="B206" s="215"/>
      <c r="C206" s="215"/>
      <c r="D206" s="215"/>
      <c r="E206" s="216"/>
      <c r="F206" s="215"/>
      <c r="G206" s="215"/>
      <c r="H206" s="215"/>
    </row>
    <row r="207" spans="2:8" ht="23.25" x14ac:dyDescent="0.35">
      <c r="B207" s="187"/>
      <c r="C207" s="188"/>
      <c r="D207" s="188"/>
      <c r="E207" s="188"/>
    </row>
    <row r="208" spans="2:8" ht="15" x14ac:dyDescent="0.2">
      <c r="B208" s="217" t="s">
        <v>2</v>
      </c>
      <c r="C208" s="92"/>
      <c r="D208" s="214"/>
      <c r="E208" s="214"/>
      <c r="F208" s="214"/>
      <c r="G208" s="214"/>
      <c r="H208" s="214"/>
    </row>
    <row r="209" spans="2:8" ht="15" x14ac:dyDescent="0.2">
      <c r="B209" s="258" t="str">
        <f>"Februari 2026"</f>
        <v>Februari 2026</v>
      </c>
      <c r="C209" s="258"/>
      <c r="D209" s="214"/>
      <c r="E209" s="214"/>
      <c r="F209" s="214"/>
      <c r="G209" s="214"/>
      <c r="H209" s="214"/>
    </row>
    <row r="210" spans="2:8" x14ac:dyDescent="0.2">
      <c r="B210" s="214"/>
      <c r="C210" s="214"/>
      <c r="D210" s="214"/>
      <c r="E210" s="214"/>
      <c r="F210" s="214"/>
      <c r="G210" s="214"/>
      <c r="H210" s="214"/>
    </row>
    <row r="211" spans="2:8" x14ac:dyDescent="0.2">
      <c r="B211" s="214"/>
      <c r="C211" s="214"/>
      <c r="D211" s="214"/>
      <c r="E211" s="214"/>
      <c r="F211" s="214"/>
      <c r="G211" s="214"/>
      <c r="H211" s="214"/>
    </row>
    <row r="212" spans="2:8" x14ac:dyDescent="0.2">
      <c r="B212" s="214"/>
      <c r="C212" s="214"/>
      <c r="D212" s="214"/>
      <c r="E212" s="214"/>
      <c r="F212" s="214"/>
      <c r="G212" s="214"/>
      <c r="H212" s="214"/>
    </row>
    <row r="213" spans="2:8" x14ac:dyDescent="0.2">
      <c r="B213" s="214"/>
      <c r="C213" s="214"/>
      <c r="D213" s="214"/>
      <c r="E213" s="214"/>
      <c r="F213" s="214"/>
      <c r="G213" s="214"/>
      <c r="H213" s="214"/>
    </row>
    <row r="214" spans="2:8" x14ac:dyDescent="0.2">
      <c r="B214" s="214"/>
      <c r="C214" s="214"/>
      <c r="D214" s="214"/>
      <c r="E214" s="214"/>
      <c r="F214" s="214"/>
      <c r="G214" s="214"/>
      <c r="H214" s="214"/>
    </row>
    <row r="215" spans="2:8" x14ac:dyDescent="0.2">
      <c r="B215" s="214"/>
      <c r="C215" s="214"/>
      <c r="D215" s="214"/>
      <c r="E215" s="214"/>
      <c r="F215" s="214"/>
      <c r="G215" s="214"/>
      <c r="H215" s="214"/>
    </row>
    <row r="216" spans="2:8" x14ac:dyDescent="0.2">
      <c r="B216" s="214"/>
      <c r="C216" s="214"/>
      <c r="D216" s="214"/>
      <c r="E216" s="214"/>
      <c r="F216" s="214"/>
      <c r="G216" s="214"/>
      <c r="H216" s="214"/>
    </row>
    <row r="217" spans="2:8" x14ac:dyDescent="0.2">
      <c r="B217" s="214"/>
      <c r="C217" s="214"/>
      <c r="D217" s="214"/>
      <c r="E217" s="214"/>
      <c r="F217" s="214"/>
      <c r="G217" s="214"/>
      <c r="H217" s="214"/>
    </row>
    <row r="218" spans="2:8" x14ac:dyDescent="0.2">
      <c r="B218" s="214"/>
      <c r="C218" s="214"/>
      <c r="D218" s="214"/>
      <c r="E218" s="214"/>
      <c r="F218" s="214"/>
      <c r="G218" s="214"/>
      <c r="H218" s="214"/>
    </row>
    <row r="219" spans="2:8" x14ac:dyDescent="0.2">
      <c r="B219" s="214"/>
      <c r="C219" s="214"/>
      <c r="D219" s="214"/>
      <c r="E219" s="214"/>
      <c r="F219" s="214"/>
      <c r="G219" s="214"/>
      <c r="H219" s="214"/>
    </row>
    <row r="220" spans="2:8" x14ac:dyDescent="0.2">
      <c r="B220" s="214"/>
      <c r="C220" s="214"/>
      <c r="D220" s="214"/>
      <c r="E220" s="214"/>
      <c r="F220" s="214"/>
      <c r="G220" s="214"/>
      <c r="H220" s="214"/>
    </row>
    <row r="221" spans="2:8" x14ac:dyDescent="0.2">
      <c r="B221" s="214"/>
      <c r="C221" s="214"/>
      <c r="D221" s="214"/>
      <c r="E221" s="214"/>
      <c r="F221" s="214"/>
      <c r="G221" s="214"/>
      <c r="H221" s="214"/>
    </row>
    <row r="222" spans="2:8" x14ac:dyDescent="0.2">
      <c r="B222" s="214"/>
      <c r="C222" s="214"/>
      <c r="D222" s="214"/>
      <c r="E222" s="214"/>
      <c r="F222" s="214"/>
      <c r="G222" s="214"/>
      <c r="H222" s="214"/>
    </row>
    <row r="223" spans="2:8" x14ac:dyDescent="0.2">
      <c r="B223" s="214"/>
      <c r="C223" s="214"/>
      <c r="D223" s="214"/>
      <c r="E223" s="214"/>
      <c r="F223" s="214"/>
      <c r="G223" s="214"/>
      <c r="H223" s="214"/>
    </row>
    <row r="224" spans="2:8" x14ac:dyDescent="0.2">
      <c r="B224" s="214"/>
      <c r="C224" s="214"/>
      <c r="D224" s="214"/>
      <c r="E224" s="214"/>
      <c r="F224" s="214"/>
      <c r="G224" s="214"/>
      <c r="H224" s="214"/>
    </row>
    <row r="225" spans="2:8" x14ac:dyDescent="0.2">
      <c r="B225" s="214"/>
      <c r="C225" s="214"/>
      <c r="D225" s="214"/>
      <c r="E225" s="214"/>
      <c r="F225" s="214"/>
      <c r="G225" s="214"/>
      <c r="H225" s="214"/>
    </row>
    <row r="226" spans="2:8" x14ac:dyDescent="0.2">
      <c r="B226" s="214"/>
      <c r="C226" s="214"/>
      <c r="D226" s="214"/>
      <c r="E226" s="214"/>
      <c r="F226" s="214"/>
      <c r="G226" s="214"/>
      <c r="H226" s="214"/>
    </row>
    <row r="227" spans="2:8" x14ac:dyDescent="0.2">
      <c r="B227" s="214"/>
      <c r="C227" s="214"/>
      <c r="D227" s="214"/>
      <c r="E227" s="214"/>
      <c r="F227" s="214"/>
      <c r="G227" s="214"/>
      <c r="H227" s="214"/>
    </row>
    <row r="228" spans="2:8" x14ac:dyDescent="0.2">
      <c r="B228" s="214"/>
      <c r="C228" s="214"/>
      <c r="D228" s="214"/>
      <c r="E228" s="214"/>
      <c r="F228" s="214"/>
      <c r="G228" s="214"/>
      <c r="H228" s="214"/>
    </row>
    <row r="229" spans="2:8" x14ac:dyDescent="0.2">
      <c r="B229" s="214"/>
      <c r="C229" s="214"/>
      <c r="D229" s="214"/>
      <c r="E229" s="214"/>
      <c r="F229" s="214"/>
      <c r="G229" s="214"/>
      <c r="H229" s="214"/>
    </row>
    <row r="230" spans="2:8" x14ac:dyDescent="0.2">
      <c r="B230" s="214"/>
      <c r="C230" s="214"/>
      <c r="D230" s="214"/>
      <c r="E230" s="214"/>
      <c r="F230" s="214"/>
      <c r="G230" s="214"/>
      <c r="H230" s="214"/>
    </row>
    <row r="231" spans="2:8" x14ac:dyDescent="0.2">
      <c r="B231" s="214"/>
      <c r="C231" s="214"/>
      <c r="D231" s="214"/>
      <c r="E231" s="214"/>
      <c r="F231" s="214"/>
      <c r="G231" s="214"/>
      <c r="H231" s="214"/>
    </row>
    <row r="232" spans="2:8" x14ac:dyDescent="0.2">
      <c r="B232" s="214"/>
      <c r="C232" s="214"/>
      <c r="D232" s="214"/>
      <c r="E232" s="214"/>
      <c r="F232" s="214"/>
      <c r="G232" s="214"/>
      <c r="H232" s="214"/>
    </row>
    <row r="233" spans="2:8" x14ac:dyDescent="0.2">
      <c r="B233" s="214"/>
      <c r="C233" s="214"/>
      <c r="D233" s="214"/>
      <c r="E233" s="214"/>
      <c r="F233" s="214"/>
      <c r="G233" s="214"/>
      <c r="H233" s="214"/>
    </row>
    <row r="234" spans="2:8" x14ac:dyDescent="0.2">
      <c r="B234" s="214"/>
      <c r="C234" s="214"/>
      <c r="D234" s="214"/>
      <c r="E234" s="214"/>
      <c r="F234" s="214"/>
      <c r="G234" s="214"/>
      <c r="H234" s="214"/>
    </row>
    <row r="235" spans="2:8" x14ac:dyDescent="0.2">
      <c r="B235" s="214"/>
      <c r="C235" s="214"/>
      <c r="D235" s="214"/>
      <c r="E235" s="214"/>
      <c r="F235" s="214"/>
      <c r="G235" s="214"/>
      <c r="H235" s="214"/>
    </row>
    <row r="236" spans="2:8" x14ac:dyDescent="0.2">
      <c r="B236" s="214"/>
      <c r="C236" s="214"/>
      <c r="D236" s="214"/>
      <c r="E236" s="214"/>
      <c r="F236" s="214"/>
      <c r="G236" s="214"/>
      <c r="H236" s="214"/>
    </row>
    <row r="237" spans="2:8" x14ac:dyDescent="0.2">
      <c r="B237" s="214"/>
      <c r="C237" s="214"/>
      <c r="D237" s="214"/>
      <c r="E237" s="214"/>
      <c r="F237" s="214"/>
      <c r="G237" s="214"/>
      <c r="H237" s="214"/>
    </row>
    <row r="238" spans="2:8" x14ac:dyDescent="0.2">
      <c r="B238" s="214"/>
      <c r="C238" s="214"/>
      <c r="D238" s="214"/>
      <c r="E238" s="214"/>
      <c r="F238" s="214"/>
      <c r="G238" s="214"/>
      <c r="H238" s="214"/>
    </row>
    <row r="239" spans="2:8" x14ac:dyDescent="0.2">
      <c r="B239" s="214"/>
      <c r="C239" s="214"/>
      <c r="D239" s="214"/>
      <c r="E239" s="214"/>
      <c r="F239" s="214"/>
      <c r="G239" s="214"/>
      <c r="H239" s="214"/>
    </row>
    <row r="240" spans="2:8" x14ac:dyDescent="0.2">
      <c r="B240" s="214"/>
      <c r="C240" s="214"/>
      <c r="D240" s="214"/>
      <c r="E240" s="214"/>
      <c r="F240" s="214"/>
      <c r="G240" s="214"/>
      <c r="H240" s="214"/>
    </row>
    <row r="241" spans="2:8" x14ac:dyDescent="0.2">
      <c r="B241" s="214"/>
      <c r="C241" s="214"/>
      <c r="D241" s="214"/>
      <c r="E241" s="214"/>
      <c r="F241" s="214"/>
      <c r="G241" s="214"/>
      <c r="H241" s="214"/>
    </row>
    <row r="242" spans="2:8" x14ac:dyDescent="0.2">
      <c r="B242" s="214"/>
      <c r="C242" s="214"/>
      <c r="D242" s="214"/>
      <c r="E242" s="214"/>
      <c r="F242" s="214"/>
      <c r="G242" s="214"/>
      <c r="H242" s="214"/>
    </row>
    <row r="243" spans="2:8" x14ac:dyDescent="0.2">
      <c r="B243" s="214"/>
      <c r="C243" s="214"/>
      <c r="D243" s="214"/>
      <c r="E243" s="214"/>
      <c r="F243" s="214"/>
      <c r="G243" s="214"/>
      <c r="H243" s="214"/>
    </row>
    <row r="244" spans="2:8" x14ac:dyDescent="0.2">
      <c r="B244" s="214"/>
      <c r="C244" s="214"/>
      <c r="D244" s="214"/>
      <c r="E244" s="214"/>
      <c r="F244" s="214"/>
      <c r="G244" s="214"/>
      <c r="H244" s="214"/>
    </row>
    <row r="245" spans="2:8" x14ac:dyDescent="0.2">
      <c r="B245" s="92"/>
      <c r="C245" s="92"/>
      <c r="D245" s="92"/>
      <c r="E245" s="92"/>
      <c r="F245" s="92"/>
      <c r="G245" s="92"/>
      <c r="H245" s="92"/>
    </row>
    <row r="246" spans="2:8" x14ac:dyDescent="0.2">
      <c r="B246" s="92"/>
      <c r="C246" s="92"/>
      <c r="D246" s="92"/>
      <c r="E246" s="92"/>
      <c r="F246" s="92"/>
      <c r="G246" s="92"/>
      <c r="H246" s="92"/>
    </row>
    <row r="247" spans="2:8" x14ac:dyDescent="0.2">
      <c r="B247" s="92"/>
      <c r="C247" s="92"/>
      <c r="D247" s="92"/>
      <c r="E247" s="92"/>
      <c r="F247" s="92"/>
      <c r="G247" s="92"/>
      <c r="H247" s="92"/>
    </row>
    <row r="248" spans="2:8" x14ac:dyDescent="0.2">
      <c r="B248" s="92"/>
      <c r="C248" s="92"/>
      <c r="D248" s="92"/>
      <c r="E248" s="92"/>
      <c r="F248" s="92"/>
      <c r="G248" s="92"/>
      <c r="H248" s="92"/>
    </row>
    <row r="249" spans="2:8" x14ac:dyDescent="0.2">
      <c r="B249" s="92"/>
      <c r="C249" s="92"/>
      <c r="D249" s="92"/>
      <c r="E249" s="92"/>
      <c r="F249" s="92"/>
      <c r="G249" s="92"/>
      <c r="H249" s="92"/>
    </row>
    <row r="250" spans="2:8" x14ac:dyDescent="0.2">
      <c r="B250" s="92"/>
      <c r="C250" s="92"/>
      <c r="D250" s="92"/>
      <c r="E250" s="92"/>
      <c r="F250" s="92"/>
      <c r="G250" s="92"/>
      <c r="H250" s="92"/>
    </row>
    <row r="251" spans="2:8" x14ac:dyDescent="0.2">
      <c r="B251" s="92"/>
      <c r="C251" s="92"/>
      <c r="D251" s="92"/>
      <c r="E251" s="92"/>
      <c r="F251" s="92"/>
      <c r="G251" s="92"/>
      <c r="H251" s="92"/>
    </row>
    <row r="252" spans="2:8" x14ac:dyDescent="0.2">
      <c r="B252" s="92"/>
      <c r="C252" s="92"/>
      <c r="D252" s="92"/>
      <c r="E252" s="92"/>
      <c r="F252" s="92"/>
      <c r="G252" s="92"/>
      <c r="H252" s="92"/>
    </row>
    <row r="253" spans="2:8" x14ac:dyDescent="0.2">
      <c r="B253" s="92"/>
      <c r="C253" s="92"/>
      <c r="D253" s="92"/>
      <c r="E253" s="92"/>
      <c r="F253" s="92"/>
      <c r="G253" s="92"/>
      <c r="H253" s="92"/>
    </row>
    <row r="254" spans="2:8" x14ac:dyDescent="0.2">
      <c r="B254" s="92"/>
      <c r="C254" s="92"/>
      <c r="D254" s="92"/>
      <c r="E254" s="92"/>
      <c r="F254" s="92"/>
      <c r="G254" s="92"/>
      <c r="H254" s="92"/>
    </row>
    <row r="255" spans="2:8" x14ac:dyDescent="0.2">
      <c r="B255" s="92"/>
      <c r="C255" s="92"/>
      <c r="D255" s="92"/>
      <c r="E255" s="92"/>
      <c r="F255" s="92"/>
      <c r="G255" s="92"/>
      <c r="H255" s="92"/>
    </row>
    <row r="256" spans="2:8" x14ac:dyDescent="0.2">
      <c r="B256" s="92"/>
      <c r="C256" s="92"/>
      <c r="D256" s="92"/>
      <c r="E256" s="92"/>
      <c r="F256" s="92"/>
      <c r="G256" s="92"/>
      <c r="H256" s="92"/>
    </row>
    <row r="257" spans="2:8" x14ac:dyDescent="0.2">
      <c r="B257" s="92"/>
      <c r="C257" s="92"/>
      <c r="D257" s="92"/>
      <c r="E257" s="92"/>
      <c r="F257" s="92"/>
      <c r="G257" s="92"/>
      <c r="H257" s="92"/>
    </row>
    <row r="258" spans="2:8" x14ac:dyDescent="0.2">
      <c r="B258" s="92"/>
      <c r="C258" s="92"/>
      <c r="D258" s="92"/>
      <c r="E258" s="92"/>
      <c r="F258" s="92"/>
      <c r="G258" s="92"/>
      <c r="H258" s="92"/>
    </row>
    <row r="259" spans="2:8" x14ac:dyDescent="0.2">
      <c r="B259" s="92"/>
      <c r="C259" s="92"/>
      <c r="D259" s="92"/>
      <c r="E259" s="92"/>
      <c r="F259" s="92"/>
      <c r="G259" s="92"/>
      <c r="H259" s="92"/>
    </row>
    <row r="260" spans="2:8" x14ac:dyDescent="0.2">
      <c r="B260" s="92"/>
      <c r="C260" s="92"/>
      <c r="D260" s="92"/>
      <c r="E260" s="92"/>
      <c r="F260" s="92"/>
      <c r="G260" s="92"/>
      <c r="H260" s="92"/>
    </row>
    <row r="261" spans="2:8" x14ac:dyDescent="0.2">
      <c r="B261" s="92"/>
      <c r="C261" s="92"/>
      <c r="D261" s="92"/>
      <c r="E261" s="92"/>
      <c r="F261" s="92"/>
      <c r="G261" s="92"/>
      <c r="H261" s="92"/>
    </row>
    <row r="262" spans="2:8" x14ac:dyDescent="0.2">
      <c r="B262" s="218" t="s">
        <v>139</v>
      </c>
      <c r="C262" s="218"/>
      <c r="D262" s="218"/>
      <c r="E262" s="219" t="s">
        <v>140</v>
      </c>
      <c r="F262" s="218"/>
      <c r="G262" s="218"/>
      <c r="H262" s="218"/>
    </row>
    <row r="263" spans="2:8" x14ac:dyDescent="0.2">
      <c r="B263" s="220" t="s">
        <v>3</v>
      </c>
      <c r="C263" s="220"/>
      <c r="D263" s="220"/>
      <c r="E263" s="221"/>
      <c r="F263" s="220"/>
      <c r="G263" s="220"/>
      <c r="H263" s="220"/>
    </row>
    <row r="264" spans="2:8" x14ac:dyDescent="0.2">
      <c r="B264" s="222" t="s">
        <v>4</v>
      </c>
      <c r="C264" s="222"/>
      <c r="D264" s="222"/>
      <c r="E264" s="223" t="s">
        <v>142</v>
      </c>
      <c r="F264" s="222"/>
      <c r="G264" s="222"/>
      <c r="H264" s="222"/>
    </row>
    <row r="265" spans="2:8" x14ac:dyDescent="0.2">
      <c r="B265" s="215"/>
      <c r="C265" s="215"/>
      <c r="D265" s="215"/>
      <c r="E265" s="216"/>
      <c r="F265" s="215"/>
      <c r="G265" s="215"/>
      <c r="H265" s="215"/>
    </row>
    <row r="266" spans="2:8" ht="23.25" x14ac:dyDescent="0.35">
      <c r="B266" s="187"/>
      <c r="C266" s="188"/>
      <c r="D266" s="188"/>
      <c r="E266" s="188"/>
    </row>
    <row r="267" spans="2:8" ht="15" x14ac:dyDescent="0.2">
      <c r="B267" s="217" t="s">
        <v>2</v>
      </c>
      <c r="C267" s="92"/>
      <c r="D267" s="214"/>
      <c r="E267" s="214"/>
      <c r="F267" s="214"/>
      <c r="G267" s="214"/>
      <c r="H267" s="214"/>
    </row>
    <row r="268" spans="2:8" ht="15" x14ac:dyDescent="0.2">
      <c r="B268" s="258" t="str">
        <f>"Januari 2026"</f>
        <v>Januari 2026</v>
      </c>
      <c r="C268" s="258"/>
      <c r="D268" s="214"/>
      <c r="E268" s="214"/>
      <c r="F268" s="214"/>
      <c r="G268" s="214"/>
      <c r="H268" s="214"/>
    </row>
    <row r="269" spans="2:8" x14ac:dyDescent="0.2">
      <c r="B269" s="214"/>
      <c r="C269" s="214"/>
      <c r="D269" s="214"/>
      <c r="E269" s="214"/>
      <c r="F269" s="214"/>
      <c r="G269" s="214"/>
      <c r="H269" s="214"/>
    </row>
    <row r="270" spans="2:8" x14ac:dyDescent="0.2">
      <c r="B270" s="214"/>
      <c r="C270" s="214"/>
      <c r="D270" s="214"/>
      <c r="E270" s="214"/>
      <c r="F270" s="214"/>
      <c r="G270" s="214"/>
      <c r="H270" s="214"/>
    </row>
    <row r="271" spans="2:8" x14ac:dyDescent="0.2">
      <c r="B271" s="214"/>
      <c r="C271" s="214"/>
      <c r="D271" s="214"/>
      <c r="E271" s="214"/>
      <c r="F271" s="214"/>
      <c r="G271" s="214"/>
      <c r="H271" s="214"/>
    </row>
    <row r="272" spans="2:8" x14ac:dyDescent="0.2">
      <c r="B272" s="214"/>
      <c r="C272" s="214"/>
      <c r="D272" s="214"/>
      <c r="E272" s="214"/>
      <c r="F272" s="214"/>
      <c r="G272" s="214"/>
      <c r="H272" s="214"/>
    </row>
    <row r="273" spans="2:8" x14ac:dyDescent="0.2">
      <c r="B273" s="214"/>
      <c r="C273" s="214"/>
      <c r="D273" s="214"/>
      <c r="E273" s="214"/>
      <c r="F273" s="214"/>
      <c r="G273" s="214"/>
      <c r="H273" s="214"/>
    </row>
    <row r="274" spans="2:8" x14ac:dyDescent="0.2">
      <c r="B274" s="214"/>
      <c r="C274" s="214"/>
      <c r="D274" s="214"/>
      <c r="E274" s="214"/>
      <c r="F274" s="214"/>
      <c r="G274" s="214"/>
      <c r="H274" s="214"/>
    </row>
    <row r="275" spans="2:8" x14ac:dyDescent="0.2">
      <c r="B275" s="214"/>
      <c r="C275" s="214"/>
      <c r="D275" s="214"/>
      <c r="E275" s="214"/>
      <c r="F275" s="214"/>
      <c r="G275" s="214"/>
      <c r="H275" s="214"/>
    </row>
    <row r="276" spans="2:8" x14ac:dyDescent="0.2">
      <c r="B276" s="214"/>
      <c r="C276" s="214"/>
      <c r="D276" s="214"/>
      <c r="E276" s="214"/>
      <c r="F276" s="214"/>
      <c r="G276" s="214"/>
      <c r="H276" s="214"/>
    </row>
    <row r="277" spans="2:8" x14ac:dyDescent="0.2">
      <c r="B277" s="214"/>
      <c r="C277" s="214"/>
      <c r="D277" s="214"/>
      <c r="E277" s="214"/>
      <c r="F277" s="214"/>
      <c r="G277" s="214"/>
      <c r="H277" s="214"/>
    </row>
    <row r="278" spans="2:8" x14ac:dyDescent="0.2">
      <c r="B278" s="214"/>
      <c r="C278" s="214"/>
      <c r="D278" s="214"/>
      <c r="E278" s="214"/>
      <c r="F278" s="214"/>
      <c r="G278" s="214"/>
      <c r="H278" s="214"/>
    </row>
    <row r="279" spans="2:8" x14ac:dyDescent="0.2">
      <c r="B279" s="214"/>
      <c r="C279" s="214"/>
      <c r="D279" s="214"/>
      <c r="E279" s="214"/>
      <c r="F279" s="214"/>
      <c r="G279" s="214"/>
      <c r="H279" s="214"/>
    </row>
    <row r="280" spans="2:8" x14ac:dyDescent="0.2">
      <c r="B280" s="214"/>
      <c r="C280" s="214"/>
      <c r="D280" s="214"/>
      <c r="E280" s="214"/>
      <c r="F280" s="214"/>
      <c r="G280" s="214"/>
      <c r="H280" s="214"/>
    </row>
    <row r="281" spans="2:8" x14ac:dyDescent="0.2">
      <c r="B281" s="214"/>
      <c r="C281" s="214"/>
      <c r="D281" s="214"/>
      <c r="E281" s="214"/>
      <c r="F281" s="214"/>
      <c r="G281" s="214"/>
      <c r="H281" s="214"/>
    </row>
    <row r="282" spans="2:8" x14ac:dyDescent="0.2">
      <c r="B282" s="214"/>
      <c r="C282" s="214"/>
      <c r="D282" s="214"/>
      <c r="E282" s="214"/>
      <c r="F282" s="214"/>
      <c r="G282" s="214"/>
      <c r="H282" s="214"/>
    </row>
    <row r="283" spans="2:8" x14ac:dyDescent="0.2">
      <c r="B283" s="214"/>
      <c r="C283" s="214"/>
      <c r="D283" s="214"/>
      <c r="E283" s="214"/>
      <c r="F283" s="214"/>
      <c r="G283" s="214"/>
      <c r="H283" s="214"/>
    </row>
    <row r="284" spans="2:8" x14ac:dyDescent="0.2">
      <c r="B284" s="214"/>
      <c r="C284" s="214"/>
      <c r="D284" s="214"/>
      <c r="E284" s="214"/>
      <c r="F284" s="214"/>
      <c r="G284" s="214"/>
      <c r="H284" s="214"/>
    </row>
    <row r="285" spans="2:8" x14ac:dyDescent="0.2">
      <c r="B285" s="214"/>
      <c r="C285" s="214"/>
      <c r="D285" s="214"/>
      <c r="E285" s="214"/>
      <c r="F285" s="214"/>
      <c r="G285" s="214"/>
      <c r="H285" s="214"/>
    </row>
    <row r="286" spans="2:8" x14ac:dyDescent="0.2">
      <c r="B286" s="214"/>
      <c r="C286" s="214"/>
      <c r="D286" s="214"/>
      <c r="E286" s="214"/>
      <c r="F286" s="214"/>
      <c r="G286" s="214"/>
      <c r="H286" s="214"/>
    </row>
    <row r="287" spans="2:8" x14ac:dyDescent="0.2">
      <c r="B287" s="214"/>
      <c r="C287" s="214"/>
      <c r="D287" s="214"/>
      <c r="E287" s="214"/>
      <c r="F287" s="214"/>
      <c r="G287" s="214"/>
      <c r="H287" s="214"/>
    </row>
    <row r="288" spans="2:8" x14ac:dyDescent="0.2">
      <c r="B288" s="214"/>
      <c r="C288" s="214"/>
      <c r="D288" s="214"/>
      <c r="E288" s="214"/>
      <c r="F288" s="214"/>
      <c r="G288" s="214"/>
      <c r="H288" s="214"/>
    </row>
    <row r="289" spans="2:8" x14ac:dyDescent="0.2">
      <c r="B289" s="214"/>
      <c r="C289" s="214"/>
      <c r="D289" s="214"/>
      <c r="E289" s="214"/>
      <c r="F289" s="214"/>
      <c r="G289" s="214"/>
      <c r="H289" s="214"/>
    </row>
    <row r="290" spans="2:8" x14ac:dyDescent="0.2">
      <c r="B290" s="214"/>
      <c r="C290" s="214"/>
      <c r="D290" s="214"/>
      <c r="E290" s="214"/>
      <c r="F290" s="214"/>
      <c r="G290" s="214"/>
      <c r="H290" s="214"/>
    </row>
    <row r="291" spans="2:8" x14ac:dyDescent="0.2">
      <c r="B291" s="214"/>
      <c r="C291" s="214"/>
      <c r="D291" s="214"/>
      <c r="E291" s="214"/>
      <c r="F291" s="214"/>
      <c r="G291" s="214"/>
      <c r="H291" s="214"/>
    </row>
    <row r="292" spans="2:8" x14ac:dyDescent="0.2">
      <c r="B292" s="214"/>
      <c r="C292" s="214"/>
      <c r="D292" s="214"/>
      <c r="E292" s="214"/>
      <c r="F292" s="214"/>
      <c r="G292" s="214"/>
      <c r="H292" s="214"/>
    </row>
    <row r="293" spans="2:8" x14ac:dyDescent="0.2">
      <c r="B293" s="214"/>
      <c r="C293" s="214"/>
      <c r="D293" s="214"/>
      <c r="E293" s="214"/>
      <c r="F293" s="214"/>
      <c r="G293" s="214"/>
      <c r="H293" s="214"/>
    </row>
    <row r="294" spans="2:8" x14ac:dyDescent="0.2">
      <c r="B294" s="214"/>
      <c r="C294" s="214"/>
      <c r="D294" s="214"/>
      <c r="E294" s="214"/>
      <c r="F294" s="214"/>
      <c r="G294" s="214"/>
      <c r="H294" s="214"/>
    </row>
    <row r="295" spans="2:8" x14ac:dyDescent="0.2">
      <c r="B295" s="214"/>
      <c r="C295" s="214"/>
      <c r="D295" s="214"/>
      <c r="E295" s="214"/>
      <c r="F295" s="214"/>
      <c r="G295" s="214"/>
      <c r="H295" s="214"/>
    </row>
    <row r="296" spans="2:8" x14ac:dyDescent="0.2">
      <c r="B296" s="214"/>
      <c r="C296" s="214"/>
      <c r="D296" s="214"/>
      <c r="E296" s="214"/>
      <c r="F296" s="214"/>
      <c r="G296" s="214"/>
      <c r="H296" s="214"/>
    </row>
    <row r="297" spans="2:8" x14ac:dyDescent="0.2">
      <c r="B297" s="214"/>
      <c r="C297" s="214"/>
      <c r="D297" s="214"/>
      <c r="E297" s="214"/>
      <c r="F297" s="214"/>
      <c r="G297" s="214"/>
      <c r="H297" s="214"/>
    </row>
    <row r="298" spans="2:8" x14ac:dyDescent="0.2">
      <c r="B298" s="214"/>
      <c r="C298" s="214"/>
      <c r="D298" s="214"/>
      <c r="E298" s="214"/>
      <c r="F298" s="214"/>
      <c r="G298" s="214"/>
      <c r="H298" s="214"/>
    </row>
    <row r="299" spans="2:8" x14ac:dyDescent="0.2">
      <c r="B299" s="214"/>
      <c r="C299" s="214"/>
      <c r="D299" s="214"/>
      <c r="E299" s="214"/>
      <c r="F299" s="214"/>
      <c r="G299" s="214"/>
      <c r="H299" s="214"/>
    </row>
    <row r="300" spans="2:8" x14ac:dyDescent="0.2">
      <c r="B300" s="214"/>
      <c r="C300" s="214"/>
      <c r="D300" s="214"/>
      <c r="E300" s="214"/>
      <c r="F300" s="214"/>
      <c r="G300" s="214"/>
      <c r="H300" s="214"/>
    </row>
    <row r="301" spans="2:8" x14ac:dyDescent="0.2">
      <c r="B301" s="214"/>
      <c r="C301" s="214"/>
      <c r="D301" s="214"/>
      <c r="E301" s="214"/>
      <c r="F301" s="214"/>
      <c r="G301" s="214"/>
      <c r="H301" s="214"/>
    </row>
    <row r="302" spans="2:8" x14ac:dyDescent="0.2">
      <c r="B302" s="214"/>
      <c r="C302" s="214"/>
      <c r="D302" s="214"/>
      <c r="E302" s="214"/>
      <c r="F302" s="214"/>
      <c r="G302" s="214"/>
      <c r="H302" s="214"/>
    </row>
    <row r="303" spans="2:8" x14ac:dyDescent="0.2">
      <c r="B303" s="214"/>
      <c r="C303" s="214"/>
      <c r="D303" s="214"/>
      <c r="E303" s="214"/>
      <c r="F303" s="214"/>
      <c r="G303" s="214"/>
      <c r="H303" s="214"/>
    </row>
    <row r="304" spans="2:8" x14ac:dyDescent="0.2">
      <c r="B304" s="92"/>
      <c r="C304" s="92"/>
      <c r="D304" s="92"/>
      <c r="E304" s="92"/>
      <c r="F304" s="92"/>
      <c r="G304" s="92"/>
      <c r="H304" s="92"/>
    </row>
    <row r="305" spans="2:8" x14ac:dyDescent="0.2">
      <c r="B305" s="92"/>
      <c r="C305" s="92"/>
      <c r="D305" s="92"/>
      <c r="E305" s="92"/>
      <c r="F305" s="92"/>
      <c r="G305" s="92"/>
      <c r="H305" s="92"/>
    </row>
    <row r="306" spans="2:8" x14ac:dyDescent="0.2">
      <c r="B306" s="92"/>
      <c r="C306" s="92"/>
      <c r="D306" s="92"/>
      <c r="E306" s="92"/>
      <c r="F306" s="92"/>
      <c r="G306" s="92"/>
      <c r="H306" s="92"/>
    </row>
    <row r="307" spans="2:8" x14ac:dyDescent="0.2">
      <c r="B307" s="218" t="s">
        <v>139</v>
      </c>
      <c r="C307" s="218"/>
      <c r="D307" s="218"/>
      <c r="E307" s="219" t="s">
        <v>140</v>
      </c>
      <c r="F307" s="218"/>
      <c r="G307" s="218"/>
      <c r="H307" s="218"/>
    </row>
    <row r="308" spans="2:8" x14ac:dyDescent="0.2">
      <c r="B308" s="220" t="s">
        <v>3</v>
      </c>
      <c r="C308" s="220"/>
      <c r="D308" s="220"/>
      <c r="E308" s="221"/>
      <c r="F308" s="220"/>
      <c r="G308" s="220"/>
      <c r="H308" s="220"/>
    </row>
    <row r="309" spans="2:8" x14ac:dyDescent="0.2">
      <c r="B309" s="222" t="s">
        <v>4</v>
      </c>
      <c r="C309" s="222"/>
      <c r="D309" s="222"/>
      <c r="E309" s="223" t="s">
        <v>142</v>
      </c>
      <c r="F309" s="222"/>
      <c r="G309" s="222"/>
      <c r="H309" s="222"/>
    </row>
    <row r="310" spans="2:8" x14ac:dyDescent="0.2">
      <c r="B310" s="215"/>
      <c r="C310" s="215"/>
      <c r="D310" s="215"/>
      <c r="E310" s="216"/>
      <c r="F310" s="215"/>
      <c r="G310" s="215"/>
      <c r="H310" s="215"/>
    </row>
    <row r="311" spans="2:8" ht="23.25" x14ac:dyDescent="0.35">
      <c r="B311" s="187"/>
      <c r="C311" s="188"/>
      <c r="D311" s="188"/>
      <c r="E311" s="188"/>
    </row>
  </sheetData>
  <mergeCells count="6">
    <mergeCell ref="B12:C12"/>
    <mergeCell ref="B268:C268"/>
    <mergeCell ref="B209:C209"/>
    <mergeCell ref="B166:C166"/>
    <mergeCell ref="B114:C114"/>
    <mergeCell ref="B62:C62"/>
  </mergeCells>
  <hyperlinks>
    <hyperlink ref="B3" r:id="rId1" xr:uid="{67328F10-40E0-45BE-BAE4-A56962D18611}"/>
    <hyperlink ref="E309" r:id="rId2" xr:uid="{D17A448B-5A68-4AD7-8571-EAEB124ECA50}"/>
    <hyperlink ref="E307" r:id="rId3" xr:uid="{F7916429-2A16-4379-B430-08BE9CD20D3E}"/>
    <hyperlink ref="E264" r:id="rId4" xr:uid="{D8DF07A3-6FBC-4CF7-9A7A-F4F750F6A52B}"/>
    <hyperlink ref="E262" r:id="rId5" xr:uid="{D163B568-0137-49A8-A778-5AF864834353}"/>
    <hyperlink ref="E205" r:id="rId6" xr:uid="{B9DE1777-3C1A-43E2-8126-E7430198A5DD}"/>
    <hyperlink ref="E203" r:id="rId7" xr:uid="{11E44158-2854-4ABF-89AE-7ADFF3AA20F1}"/>
    <hyperlink ref="E161" r:id="rId8" xr:uid="{10F42639-536E-4A0A-884C-EBCDD97E850C}"/>
    <hyperlink ref="E159" r:id="rId9" xr:uid="{4C24B19C-5A56-4349-A497-4845B54506E4}"/>
    <hyperlink ref="E109" r:id="rId10" xr:uid="{A261E095-56BE-41C1-99F5-B43075D53585}"/>
    <hyperlink ref="E107" r:id="rId11" xr:uid="{1395DA81-2857-465E-B779-315BAA18AABC}"/>
    <hyperlink ref="E56" r:id="rId12" xr:uid="{88577FFE-13AE-45E6-B851-1B8E6F9AFD2F}"/>
    <hyperlink ref="E54" r:id="rId13" xr:uid="{EECC4F8D-8383-4464-A51A-FD89782E270D}"/>
  </hyperlinks>
  <pageMargins left="0.7" right="0.7" top="0.75" bottom="0.75" header="0.3" footer="0.3"/>
  <pageSetup paperSize="9" orientation="portrait" r:id="rId14"/>
  <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274"/>
  <sheetViews>
    <sheetView zoomScaleNormal="100" workbookViewId="0">
      <pane ySplit="11" topLeftCell="A12" activePane="bottomLeft" state="frozen"/>
      <selection pane="bottomLeft" activeCell="X56" sqref="X56"/>
    </sheetView>
  </sheetViews>
  <sheetFormatPr defaultColWidth="9.140625" defaultRowHeight="12.75" x14ac:dyDescent="0.2"/>
  <cols>
    <col min="1" max="1" width="5" style="1" customWidth="1"/>
    <col min="2" max="2" width="28" style="1" customWidth="1"/>
    <col min="3" max="3" width="10.85546875" style="5" customWidth="1"/>
    <col min="4" max="4" width="7.140625" style="1" customWidth="1"/>
    <col min="5" max="5" width="10.5703125" style="2" customWidth="1"/>
    <col min="6" max="6" width="7.140625" style="3" customWidth="1"/>
    <col min="7" max="7" width="8.85546875" style="3" customWidth="1"/>
    <col min="8" max="8" width="7.140625" style="1" customWidth="1"/>
    <col min="9" max="9" width="7.5703125" style="1" customWidth="1"/>
    <col min="10" max="10" width="7.42578125" style="2" customWidth="1"/>
    <col min="11" max="11" width="7.140625" style="2" customWidth="1"/>
    <col min="12" max="13" width="8.28515625" style="4" customWidth="1"/>
    <col min="14" max="14" width="8.42578125" style="3" customWidth="1"/>
    <col min="15" max="16" width="7.7109375" style="3" customWidth="1"/>
    <col min="17" max="17" width="6.85546875" style="71" customWidth="1"/>
    <col min="18" max="18" width="6.85546875" style="3" customWidth="1"/>
    <col min="19" max="19" width="7.7109375" style="3" customWidth="1"/>
    <col min="20" max="20" width="6.85546875" style="71" customWidth="1"/>
    <col min="21" max="21" width="6.85546875" style="3" customWidth="1"/>
    <col min="22" max="41" width="9.140625" style="19"/>
    <col min="42" max="16384" width="9.140625" style="1"/>
  </cols>
  <sheetData>
    <row r="1" spans="1:41" x14ac:dyDescent="0.2">
      <c r="A1" s="85" t="s">
        <v>5</v>
      </c>
      <c r="B1" s="85"/>
      <c r="C1" s="86"/>
      <c r="D1" s="87"/>
      <c r="E1" s="11"/>
      <c r="F1" s="88" t="s">
        <v>6</v>
      </c>
      <c r="G1" s="88"/>
      <c r="H1" s="87"/>
      <c r="I1" s="87"/>
      <c r="J1" s="87"/>
      <c r="K1" s="89"/>
      <c r="L1" s="89"/>
      <c r="M1" s="89"/>
      <c r="N1" s="90"/>
      <c r="O1" s="90"/>
      <c r="P1" s="90"/>
      <c r="Q1" s="91"/>
      <c r="R1" s="90"/>
      <c r="S1" s="90"/>
      <c r="T1" s="91"/>
      <c r="U1" s="90"/>
    </row>
    <row r="2" spans="1:41" x14ac:dyDescent="0.2">
      <c r="A2" s="92"/>
      <c r="B2" s="92"/>
      <c r="C2" s="86"/>
      <c r="D2" s="86"/>
      <c r="E2" s="12"/>
      <c r="F2" s="88" t="s">
        <v>7</v>
      </c>
      <c r="G2" s="88"/>
      <c r="H2" s="87"/>
      <c r="I2" s="87"/>
      <c r="J2" s="87"/>
      <c r="K2" s="89"/>
      <c r="L2" s="89"/>
      <c r="M2" s="89"/>
      <c r="N2" s="90"/>
      <c r="O2" s="90"/>
      <c r="P2" s="90"/>
      <c r="Q2" s="91"/>
      <c r="R2" s="90"/>
      <c r="S2" s="90"/>
      <c r="T2" s="91"/>
      <c r="U2" s="90"/>
    </row>
    <row r="3" spans="1:41" x14ac:dyDescent="0.2">
      <c r="A3" s="92"/>
      <c r="B3" s="92"/>
      <c r="C3" s="86"/>
      <c r="D3" s="87"/>
      <c r="E3" s="87" t="s">
        <v>8</v>
      </c>
      <c r="F3" s="88"/>
      <c r="G3" s="88"/>
      <c r="H3" s="87"/>
      <c r="I3" s="87"/>
      <c r="J3" s="87"/>
      <c r="K3" s="89"/>
      <c r="L3" s="89"/>
      <c r="M3" s="89"/>
      <c r="N3" s="90"/>
      <c r="O3" s="90"/>
      <c r="P3" s="90"/>
      <c r="Q3" s="91"/>
      <c r="R3" s="90"/>
      <c r="S3" s="90"/>
      <c r="T3" s="91"/>
      <c r="U3" s="90"/>
    </row>
    <row r="4" spans="1:41" x14ac:dyDescent="0.2">
      <c r="A4" s="92"/>
      <c r="B4" s="92"/>
      <c r="C4" s="86"/>
      <c r="D4" s="87"/>
      <c r="E4" s="93"/>
      <c r="F4" s="90"/>
      <c r="G4" s="90"/>
      <c r="H4" s="87"/>
      <c r="I4" s="87"/>
      <c r="J4" s="94"/>
      <c r="K4" s="87"/>
      <c r="L4" s="89"/>
      <c r="M4" s="89"/>
      <c r="N4" s="90"/>
      <c r="O4" s="90"/>
      <c r="P4" s="90"/>
      <c r="Q4" s="91"/>
      <c r="R4" s="90"/>
      <c r="S4" s="90"/>
      <c r="T4" s="91"/>
      <c r="U4" s="90"/>
    </row>
    <row r="5" spans="1:41" x14ac:dyDescent="0.2">
      <c r="A5" s="92" t="s">
        <v>9</v>
      </c>
      <c r="B5" s="92"/>
      <c r="C5" s="86"/>
      <c r="D5" s="87"/>
      <c r="E5" s="93"/>
      <c r="F5" s="90"/>
      <c r="G5" s="90"/>
      <c r="H5" s="87"/>
      <c r="I5" s="87"/>
      <c r="J5" s="94"/>
      <c r="K5" s="87"/>
      <c r="L5" s="89"/>
      <c r="M5" s="89"/>
      <c r="N5" s="90"/>
      <c r="O5" s="90"/>
      <c r="P5" s="90"/>
      <c r="Q5" s="91"/>
      <c r="R5" s="90"/>
      <c r="S5" s="90"/>
      <c r="T5" s="91"/>
      <c r="U5" s="90"/>
    </row>
    <row r="6" spans="1:41" x14ac:dyDescent="0.2">
      <c r="A6" s="92" t="s">
        <v>10</v>
      </c>
      <c r="B6" s="92"/>
      <c r="C6" s="86"/>
      <c r="D6" s="87"/>
      <c r="E6" s="93"/>
      <c r="F6" s="90"/>
      <c r="G6" s="90"/>
      <c r="H6" s="87"/>
      <c r="I6" s="87"/>
      <c r="J6" s="94"/>
      <c r="K6" s="87"/>
      <c r="L6" s="89"/>
      <c r="M6" s="89"/>
      <c r="N6" s="90"/>
      <c r="O6" s="90"/>
      <c r="P6" s="90"/>
      <c r="Q6" s="91"/>
      <c r="R6" s="90"/>
      <c r="S6" s="90"/>
      <c r="T6" s="91"/>
      <c r="U6" s="90"/>
    </row>
    <row r="7" spans="1:41" ht="15.75" x14ac:dyDescent="0.3">
      <c r="A7" s="92" t="s">
        <v>11</v>
      </c>
      <c r="B7" s="92"/>
      <c r="C7" s="86"/>
      <c r="D7" s="87"/>
      <c r="E7" s="93"/>
      <c r="F7" s="90"/>
      <c r="G7" s="90"/>
      <c r="H7" s="87"/>
      <c r="I7" s="87"/>
      <c r="J7" s="94"/>
      <c r="K7" s="87"/>
      <c r="L7" s="89"/>
      <c r="M7" s="89"/>
      <c r="N7" s="90"/>
      <c r="O7" s="90"/>
      <c r="P7" s="90"/>
      <c r="Q7" s="91"/>
      <c r="R7" s="90"/>
      <c r="S7" s="90"/>
      <c r="T7" s="91"/>
      <c r="U7" s="90"/>
    </row>
    <row r="8" spans="1:41" x14ac:dyDescent="0.2">
      <c r="A8" s="92" t="s">
        <v>12</v>
      </c>
      <c r="B8" s="92"/>
      <c r="C8" s="86"/>
      <c r="D8" s="87"/>
      <c r="E8" s="93"/>
      <c r="F8" s="90"/>
      <c r="G8" s="90"/>
      <c r="H8" s="87"/>
      <c r="I8" s="87"/>
      <c r="J8" s="94"/>
      <c r="K8" s="87"/>
      <c r="L8" s="89"/>
      <c r="M8" s="89"/>
      <c r="N8" s="90"/>
      <c r="O8" s="90"/>
      <c r="P8" s="90"/>
      <c r="Q8" s="91"/>
      <c r="R8" s="90"/>
      <c r="S8" s="90"/>
      <c r="T8" s="91"/>
      <c r="U8" s="90"/>
    </row>
    <row r="9" spans="1:41" ht="10.5" customHeight="1" x14ac:dyDescent="0.2">
      <c r="A9" s="92"/>
      <c r="B9" s="86"/>
      <c r="C9" s="87"/>
      <c r="D9" s="93"/>
      <c r="E9" s="86"/>
      <c r="F9" s="87"/>
      <c r="G9" s="93"/>
      <c r="H9" s="86"/>
      <c r="I9" s="87"/>
      <c r="J9" s="93"/>
      <c r="K9" s="86"/>
      <c r="L9" s="87"/>
      <c r="M9" s="93"/>
      <c r="N9" s="86"/>
      <c r="O9" s="87"/>
      <c r="P9" s="93"/>
      <c r="Q9" s="86"/>
      <c r="R9" s="87"/>
      <c r="S9" s="93"/>
      <c r="T9" s="86"/>
      <c r="U9" s="87"/>
    </row>
    <row r="10" spans="1:41" ht="14.25" x14ac:dyDescent="0.25">
      <c r="A10" s="95" t="s">
        <v>13</v>
      </c>
      <c r="B10" s="85" t="s">
        <v>14</v>
      </c>
      <c r="C10" s="96" t="s">
        <v>15</v>
      </c>
      <c r="D10" s="97" t="s">
        <v>16</v>
      </c>
      <c r="E10" s="97" t="s">
        <v>17</v>
      </c>
      <c r="F10" s="98" t="s">
        <v>18</v>
      </c>
      <c r="G10" s="98" t="s">
        <v>19</v>
      </c>
      <c r="H10" s="97" t="s">
        <v>20</v>
      </c>
      <c r="I10" s="97" t="s">
        <v>21</v>
      </c>
      <c r="J10" s="97" t="s">
        <v>22</v>
      </c>
      <c r="K10" s="97" t="s">
        <v>23</v>
      </c>
      <c r="L10" s="99" t="s">
        <v>24</v>
      </c>
      <c r="M10" s="99" t="s">
        <v>25</v>
      </c>
      <c r="N10" s="98" t="s">
        <v>26</v>
      </c>
      <c r="O10" s="98" t="s">
        <v>27</v>
      </c>
      <c r="P10" s="98" t="s">
        <v>28</v>
      </c>
      <c r="Q10" s="98" t="s">
        <v>29</v>
      </c>
      <c r="R10" s="98" t="s">
        <v>29</v>
      </c>
      <c r="S10" s="98" t="s">
        <v>30</v>
      </c>
      <c r="T10" s="100" t="s">
        <v>31</v>
      </c>
      <c r="U10" s="98" t="s">
        <v>32</v>
      </c>
    </row>
    <row r="11" spans="1:41" x14ac:dyDescent="0.2">
      <c r="A11" s="101" t="s">
        <v>33</v>
      </c>
      <c r="B11" s="101"/>
      <c r="C11" s="102"/>
      <c r="D11" s="103" t="s">
        <v>34</v>
      </c>
      <c r="E11" s="103" t="s">
        <v>35</v>
      </c>
      <c r="F11" s="104" t="s">
        <v>36</v>
      </c>
      <c r="G11" s="105" t="s">
        <v>37</v>
      </c>
      <c r="H11" s="103" t="s">
        <v>38</v>
      </c>
      <c r="I11" s="103" t="s">
        <v>38</v>
      </c>
      <c r="J11" s="103" t="s">
        <v>39</v>
      </c>
      <c r="K11" s="103"/>
      <c r="L11" s="106" t="s">
        <v>40</v>
      </c>
      <c r="M11" s="104" t="s">
        <v>41</v>
      </c>
      <c r="N11" s="104" t="s">
        <v>41</v>
      </c>
      <c r="O11" s="104" t="s">
        <v>41</v>
      </c>
      <c r="P11" s="104" t="s">
        <v>41</v>
      </c>
      <c r="Q11" s="107" t="s">
        <v>38</v>
      </c>
      <c r="R11" s="104" t="s">
        <v>42</v>
      </c>
      <c r="S11" s="104" t="s">
        <v>38</v>
      </c>
      <c r="T11" s="104" t="s">
        <v>38</v>
      </c>
      <c r="U11" s="104" t="s">
        <v>38</v>
      </c>
    </row>
    <row r="12" spans="1:41" x14ac:dyDescent="0.2">
      <c r="A12" s="200">
        <v>2</v>
      </c>
      <c r="B12" s="126" t="s">
        <v>43</v>
      </c>
      <c r="C12" s="141" t="s">
        <v>214</v>
      </c>
      <c r="D12" s="126">
        <v>16.899999999999999</v>
      </c>
      <c r="E12" s="61">
        <v>6.1</v>
      </c>
      <c r="F12" s="126">
        <v>70</v>
      </c>
      <c r="G12" s="60">
        <v>0.16</v>
      </c>
      <c r="H12" s="126">
        <v>11</v>
      </c>
      <c r="I12" s="126">
        <v>10</v>
      </c>
      <c r="J12" s="128">
        <v>10.4</v>
      </c>
      <c r="K12" s="61">
        <v>7.1</v>
      </c>
      <c r="L12" s="60">
        <v>0.31</v>
      </c>
      <c r="M12" s="126">
        <v>19</v>
      </c>
      <c r="N12" s="126">
        <v>220</v>
      </c>
      <c r="O12" s="126">
        <v>1100</v>
      </c>
      <c r="P12" s="126">
        <v>32</v>
      </c>
      <c r="Q12" s="48">
        <v>9.1999999999999993</v>
      </c>
      <c r="R12" s="126">
        <v>95.5</v>
      </c>
      <c r="S12" s="61">
        <v>6.5</v>
      </c>
      <c r="T12" s="61">
        <v>2</v>
      </c>
      <c r="U12" s="126">
        <v>12</v>
      </c>
    </row>
    <row r="13" spans="1:41" x14ac:dyDescent="0.2">
      <c r="A13" s="140">
        <v>12</v>
      </c>
      <c r="B13" s="54" t="s">
        <v>44</v>
      </c>
      <c r="C13" s="58" t="s">
        <v>214</v>
      </c>
      <c r="D13" s="54">
        <v>17</v>
      </c>
      <c r="E13" s="48">
        <v>3.7</v>
      </c>
      <c r="F13" s="54">
        <v>70</v>
      </c>
      <c r="G13" s="46">
        <v>0.16</v>
      </c>
      <c r="H13" s="54">
        <v>12</v>
      </c>
      <c r="I13" s="54">
        <v>11</v>
      </c>
      <c r="J13" s="143">
        <v>9.2100000000000009</v>
      </c>
      <c r="K13" s="48">
        <v>7.1</v>
      </c>
      <c r="L13" s="46">
        <v>0.31</v>
      </c>
      <c r="M13" s="54">
        <v>26</v>
      </c>
      <c r="N13" s="54">
        <v>97</v>
      </c>
      <c r="O13" s="54">
        <v>600</v>
      </c>
      <c r="P13" s="54">
        <v>17</v>
      </c>
      <c r="Q13" s="48">
        <v>9.1</v>
      </c>
      <c r="R13" s="54">
        <v>96.6</v>
      </c>
      <c r="S13" s="48">
        <v>6.2</v>
      </c>
      <c r="T13" s="48">
        <v>1.9</v>
      </c>
      <c r="U13" s="54">
        <v>10</v>
      </c>
    </row>
    <row r="14" spans="1:41" s="43" customFormat="1" ht="12" x14ac:dyDescent="0.2">
      <c r="A14" s="140">
        <v>14</v>
      </c>
      <c r="B14" s="54" t="s">
        <v>147</v>
      </c>
      <c r="C14" s="58" t="s">
        <v>214</v>
      </c>
      <c r="D14" s="54">
        <v>16.899999999999999</v>
      </c>
      <c r="E14" s="48">
        <v>3.3</v>
      </c>
      <c r="F14" s="54">
        <v>100</v>
      </c>
      <c r="G14" s="46">
        <v>0.19</v>
      </c>
      <c r="H14" s="54">
        <v>11</v>
      </c>
      <c r="I14" s="54"/>
      <c r="J14" s="143">
        <v>9.19</v>
      </c>
      <c r="K14" s="48">
        <v>7.1</v>
      </c>
      <c r="L14" s="46">
        <v>0.31</v>
      </c>
      <c r="M14" s="54">
        <v>57</v>
      </c>
      <c r="N14" s="54">
        <v>110</v>
      </c>
      <c r="O14" s="54">
        <v>630</v>
      </c>
      <c r="P14" s="54">
        <v>20</v>
      </c>
      <c r="Q14" s="48">
        <v>9.27</v>
      </c>
      <c r="R14" s="54">
        <v>97</v>
      </c>
      <c r="S14" s="48">
        <v>6.3</v>
      </c>
      <c r="T14" s="48">
        <v>1.9</v>
      </c>
      <c r="U14" s="54">
        <v>11</v>
      </c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</row>
    <row r="15" spans="1:41" s="43" customFormat="1" ht="12" x14ac:dyDescent="0.2">
      <c r="A15" s="140">
        <v>18</v>
      </c>
      <c r="B15" s="54" t="s">
        <v>148</v>
      </c>
      <c r="C15" s="58" t="s">
        <v>214</v>
      </c>
      <c r="D15" s="54">
        <v>17.2</v>
      </c>
      <c r="E15" s="48">
        <v>3.8</v>
      </c>
      <c r="F15" s="54">
        <v>70</v>
      </c>
      <c r="G15" s="46">
        <v>0.15</v>
      </c>
      <c r="H15" s="54">
        <v>11</v>
      </c>
      <c r="I15" s="54"/>
      <c r="J15" s="143">
        <v>9.68</v>
      </c>
      <c r="K15" s="48">
        <v>6.9</v>
      </c>
      <c r="L15" s="46">
        <v>0.34</v>
      </c>
      <c r="M15" s="54">
        <v>80</v>
      </c>
      <c r="N15" s="54">
        <v>88</v>
      </c>
      <c r="O15" s="54">
        <v>640</v>
      </c>
      <c r="P15" s="54">
        <v>17</v>
      </c>
      <c r="Q15" s="48">
        <v>7.3</v>
      </c>
      <c r="R15" s="54">
        <v>78</v>
      </c>
      <c r="S15" s="48">
        <v>6.7</v>
      </c>
      <c r="T15" s="48">
        <v>2</v>
      </c>
      <c r="U15" s="54">
        <v>11</v>
      </c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</row>
    <row r="16" spans="1:41" s="43" customFormat="1" x14ac:dyDescent="0.2">
      <c r="A16" s="155">
        <v>21</v>
      </c>
      <c r="B16" s="1" t="s">
        <v>45</v>
      </c>
      <c r="C16" s="58" t="s">
        <v>214</v>
      </c>
      <c r="D16" s="54">
        <v>17.5</v>
      </c>
      <c r="E16" s="48">
        <v>3.7</v>
      </c>
      <c r="F16" s="54">
        <v>75</v>
      </c>
      <c r="G16" s="46">
        <v>0.13</v>
      </c>
      <c r="H16" s="54">
        <v>11</v>
      </c>
      <c r="I16" s="54">
        <v>11</v>
      </c>
      <c r="J16" s="79">
        <v>11.6</v>
      </c>
      <c r="K16" s="48">
        <v>7</v>
      </c>
      <c r="L16" s="46">
        <v>0.43</v>
      </c>
      <c r="M16" s="54">
        <v>110</v>
      </c>
      <c r="N16" s="54">
        <v>90</v>
      </c>
      <c r="O16" s="54">
        <v>710</v>
      </c>
      <c r="P16" s="54">
        <v>26</v>
      </c>
      <c r="Q16" s="48">
        <v>7.6</v>
      </c>
      <c r="R16" s="54">
        <v>82.5</v>
      </c>
      <c r="S16" s="48">
        <v>7.2</v>
      </c>
      <c r="T16" s="48">
        <v>2.1</v>
      </c>
      <c r="U16" s="54">
        <v>12</v>
      </c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</row>
    <row r="17" spans="1:41" s="43" customFormat="1" ht="12" x14ac:dyDescent="0.2">
      <c r="A17" s="140">
        <v>24</v>
      </c>
      <c r="B17" s="54" t="s">
        <v>149</v>
      </c>
      <c r="C17" s="58" t="s">
        <v>214</v>
      </c>
      <c r="D17" s="54">
        <v>18.3</v>
      </c>
      <c r="E17" s="48">
        <v>5.7</v>
      </c>
      <c r="F17" s="54">
        <v>100</v>
      </c>
      <c r="G17" s="46">
        <v>0.15</v>
      </c>
      <c r="H17" s="54">
        <v>11</v>
      </c>
      <c r="I17" s="54"/>
      <c r="J17" s="79">
        <v>11.9</v>
      </c>
      <c r="K17" s="48">
        <v>7.8</v>
      </c>
      <c r="L17" s="46">
        <v>0.49</v>
      </c>
      <c r="M17" s="182">
        <v>10</v>
      </c>
      <c r="N17" s="182">
        <v>10</v>
      </c>
      <c r="O17" s="54">
        <v>490</v>
      </c>
      <c r="P17" s="54">
        <v>22</v>
      </c>
      <c r="Q17" s="48">
        <v>9.6999999999999993</v>
      </c>
      <c r="R17" s="54">
        <v>105.7</v>
      </c>
      <c r="S17" s="48">
        <v>7.6</v>
      </c>
      <c r="T17" s="48">
        <v>2</v>
      </c>
      <c r="U17" s="54">
        <v>11</v>
      </c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</row>
    <row r="18" spans="1:41" s="43" customFormat="1" ht="12" x14ac:dyDescent="0.2">
      <c r="A18" s="140">
        <v>32</v>
      </c>
      <c r="B18" s="54" t="s">
        <v>46</v>
      </c>
      <c r="C18" s="58" t="s">
        <v>214</v>
      </c>
      <c r="D18" s="54">
        <v>17.5</v>
      </c>
      <c r="E18" s="48">
        <v>5.6</v>
      </c>
      <c r="F18" s="54">
        <v>75</v>
      </c>
      <c r="G18" s="46">
        <v>0.21</v>
      </c>
      <c r="H18" s="54">
        <v>12</v>
      </c>
      <c r="I18" s="54">
        <v>11</v>
      </c>
      <c r="J18" s="54">
        <v>14.7</v>
      </c>
      <c r="K18" s="48">
        <v>7.3</v>
      </c>
      <c r="L18" s="46">
        <v>0.69</v>
      </c>
      <c r="M18" s="54">
        <v>12</v>
      </c>
      <c r="N18" s="54">
        <v>190</v>
      </c>
      <c r="O18" s="54">
        <v>720</v>
      </c>
      <c r="P18" s="54">
        <v>24</v>
      </c>
      <c r="Q18" s="48">
        <v>8.6999999999999993</v>
      </c>
      <c r="R18" s="54">
        <v>93.3</v>
      </c>
      <c r="S18" s="48">
        <v>9.6</v>
      </c>
      <c r="T18" s="48">
        <v>2.2999999999999998</v>
      </c>
      <c r="U18" s="54">
        <v>14</v>
      </c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</row>
    <row r="19" spans="1:41" s="43" customFormat="1" ht="12" x14ac:dyDescent="0.2">
      <c r="A19" s="140">
        <v>38</v>
      </c>
      <c r="B19" s="54" t="s">
        <v>150</v>
      </c>
      <c r="C19" s="58" t="s">
        <v>215</v>
      </c>
      <c r="D19" s="54">
        <v>17.399999999999999</v>
      </c>
      <c r="E19" s="48">
        <v>6.2</v>
      </c>
      <c r="F19" s="54">
        <v>100</v>
      </c>
      <c r="G19" s="46">
        <v>0.18</v>
      </c>
      <c r="H19" s="54">
        <v>13</v>
      </c>
      <c r="I19" s="54"/>
      <c r="J19" s="79">
        <v>25</v>
      </c>
      <c r="K19" s="48">
        <v>7.7</v>
      </c>
      <c r="L19" s="48">
        <v>1.4</v>
      </c>
      <c r="M19" s="182">
        <v>10</v>
      </c>
      <c r="N19" s="54">
        <v>28</v>
      </c>
      <c r="O19" s="54">
        <v>650</v>
      </c>
      <c r="P19" s="54">
        <v>46</v>
      </c>
      <c r="Q19" s="48">
        <v>9.1</v>
      </c>
      <c r="R19" s="54">
        <v>96.6</v>
      </c>
      <c r="S19" s="54">
        <v>13</v>
      </c>
      <c r="T19" s="48">
        <v>3</v>
      </c>
      <c r="U19" s="54">
        <v>13</v>
      </c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</row>
    <row r="20" spans="1:41" s="43" customFormat="1" x14ac:dyDescent="0.2">
      <c r="A20" s="155">
        <v>40</v>
      </c>
      <c r="B20" s="1" t="s">
        <v>47</v>
      </c>
      <c r="C20" s="58" t="s">
        <v>215</v>
      </c>
      <c r="D20" s="54">
        <v>17.100000000000001</v>
      </c>
      <c r="E20" s="48">
        <v>3.8</v>
      </c>
      <c r="F20" s="54">
        <v>120</v>
      </c>
      <c r="G20" s="46">
        <v>0.21</v>
      </c>
      <c r="H20" s="54">
        <v>15</v>
      </c>
      <c r="I20" s="54"/>
      <c r="J20" s="79">
        <v>27</v>
      </c>
      <c r="K20" s="48">
        <v>8.1999999999999993</v>
      </c>
      <c r="L20" s="48">
        <v>1.6</v>
      </c>
      <c r="M20" s="182">
        <v>10</v>
      </c>
      <c r="N20" s="182">
        <v>10</v>
      </c>
      <c r="O20" s="54">
        <v>660</v>
      </c>
      <c r="P20" s="54">
        <v>32</v>
      </c>
      <c r="Q20" s="54">
        <v>10.1</v>
      </c>
      <c r="R20" s="54">
        <v>107</v>
      </c>
      <c r="S20" s="54">
        <v>12</v>
      </c>
      <c r="T20" s="48">
        <v>3</v>
      </c>
      <c r="U20" s="54">
        <v>11</v>
      </c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</row>
    <row r="21" spans="1:41" s="43" customFormat="1" ht="12" x14ac:dyDescent="0.2">
      <c r="A21" s="140">
        <v>41</v>
      </c>
      <c r="B21" s="54" t="s">
        <v>151</v>
      </c>
      <c r="C21" s="58" t="s">
        <v>215</v>
      </c>
      <c r="D21" s="54">
        <v>16.8</v>
      </c>
      <c r="E21" s="48">
        <v>2.8</v>
      </c>
      <c r="F21" s="54">
        <v>150</v>
      </c>
      <c r="G21" s="46">
        <v>0.33</v>
      </c>
      <c r="H21" s="54">
        <v>19</v>
      </c>
      <c r="I21" s="54"/>
      <c r="J21" s="54">
        <v>33.700000000000003</v>
      </c>
      <c r="K21" s="48">
        <v>7.8</v>
      </c>
      <c r="L21" s="48">
        <v>2.1</v>
      </c>
      <c r="M21" s="54">
        <v>51</v>
      </c>
      <c r="N21" s="54">
        <v>400</v>
      </c>
      <c r="O21" s="54">
        <v>1100</v>
      </c>
      <c r="P21" s="54">
        <v>43</v>
      </c>
      <c r="Q21" s="48">
        <v>8.4</v>
      </c>
      <c r="R21" s="54">
        <v>88.8</v>
      </c>
      <c r="S21" s="54">
        <v>13</v>
      </c>
      <c r="T21" s="48">
        <v>3.6</v>
      </c>
      <c r="U21" s="54">
        <v>11</v>
      </c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</row>
    <row r="22" spans="1:41" s="43" customFormat="1" ht="12" x14ac:dyDescent="0.2">
      <c r="A22" s="140">
        <v>42</v>
      </c>
      <c r="B22" s="54" t="s">
        <v>152</v>
      </c>
      <c r="C22" s="58" t="s">
        <v>215</v>
      </c>
      <c r="D22" s="54">
        <v>16.3</v>
      </c>
      <c r="E22" s="48">
        <v>2.4</v>
      </c>
      <c r="F22" s="54">
        <v>35</v>
      </c>
      <c r="G22" s="47">
        <v>9.0999999999999998E-2</v>
      </c>
      <c r="H22" s="48">
        <v>7.4</v>
      </c>
      <c r="I22" s="54"/>
      <c r="J22" s="79">
        <v>12.2</v>
      </c>
      <c r="K22" s="48">
        <v>7.4</v>
      </c>
      <c r="L22" s="46">
        <v>0.59</v>
      </c>
      <c r="M22" s="54">
        <v>20</v>
      </c>
      <c r="N22" s="54">
        <v>72</v>
      </c>
      <c r="O22" s="54">
        <v>440</v>
      </c>
      <c r="P22" s="54">
        <v>21</v>
      </c>
      <c r="Q22" s="48">
        <v>8.6999999999999993</v>
      </c>
      <c r="R22" s="54">
        <v>91.3</v>
      </c>
      <c r="S22" s="54">
        <v>12</v>
      </c>
      <c r="T22" s="48">
        <v>2.4</v>
      </c>
      <c r="U22" s="48">
        <v>9.6</v>
      </c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</row>
    <row r="23" spans="1:41" s="43" customFormat="1" ht="12" x14ac:dyDescent="0.2">
      <c r="A23" s="140">
        <v>202</v>
      </c>
      <c r="B23" s="54" t="s">
        <v>48</v>
      </c>
      <c r="C23" s="58" t="s">
        <v>214</v>
      </c>
      <c r="D23" s="54">
        <v>14.7</v>
      </c>
      <c r="E23" s="48">
        <v>6.3</v>
      </c>
      <c r="F23" s="54">
        <v>280</v>
      </c>
      <c r="G23" s="46">
        <v>0.49</v>
      </c>
      <c r="H23" s="54">
        <v>21</v>
      </c>
      <c r="I23" s="54">
        <v>19</v>
      </c>
      <c r="J23" s="143">
        <v>5.54</v>
      </c>
      <c r="K23" s="48">
        <v>7</v>
      </c>
      <c r="L23" s="46">
        <v>0.16</v>
      </c>
      <c r="M23" s="182">
        <v>10</v>
      </c>
      <c r="N23" s="54">
        <v>80</v>
      </c>
      <c r="O23" s="54">
        <v>690</v>
      </c>
      <c r="P23" s="54">
        <v>14</v>
      </c>
      <c r="Q23" s="54">
        <v>9.9499999999999993</v>
      </c>
      <c r="R23" s="54">
        <v>99.1</v>
      </c>
      <c r="S23" s="48">
        <v>5</v>
      </c>
      <c r="T23" s="48">
        <v>1.2</v>
      </c>
      <c r="U23" s="48">
        <v>7.1</v>
      </c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</row>
    <row r="24" spans="1:41" s="43" customFormat="1" x14ac:dyDescent="0.2">
      <c r="A24" s="155">
        <v>302</v>
      </c>
      <c r="B24" s="1" t="s">
        <v>49</v>
      </c>
      <c r="C24" s="58" t="s">
        <v>214</v>
      </c>
      <c r="D24" s="54">
        <v>12.8</v>
      </c>
      <c r="E24" s="48">
        <v>6.9</v>
      </c>
      <c r="F24" s="54">
        <v>350</v>
      </c>
      <c r="G24" s="46">
        <v>0.66</v>
      </c>
      <c r="H24" s="54">
        <v>29</v>
      </c>
      <c r="I24" s="54">
        <v>26</v>
      </c>
      <c r="J24" s="143">
        <v>5.41</v>
      </c>
      <c r="K24" s="48">
        <v>6.6</v>
      </c>
      <c r="L24" s="46">
        <v>0.12</v>
      </c>
      <c r="M24" s="54">
        <v>17</v>
      </c>
      <c r="N24" s="54">
        <v>130</v>
      </c>
      <c r="O24" s="54">
        <v>980</v>
      </c>
      <c r="P24" s="54">
        <v>27</v>
      </c>
      <c r="Q24" s="54">
        <v>10.1</v>
      </c>
      <c r="R24" s="54">
        <v>97.4</v>
      </c>
      <c r="S24" s="48">
        <v>5.8</v>
      </c>
      <c r="T24" s="48">
        <v>1.2</v>
      </c>
      <c r="U24" s="48">
        <v>5.9</v>
      </c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</row>
    <row r="25" spans="1:41" s="43" customFormat="1" ht="12" x14ac:dyDescent="0.2">
      <c r="A25" s="140">
        <v>506</v>
      </c>
      <c r="B25" s="54" t="s">
        <v>153</v>
      </c>
      <c r="C25" s="58" t="s">
        <v>214</v>
      </c>
      <c r="D25" s="54">
        <v>17.899999999999999</v>
      </c>
      <c r="E25" s="48">
        <v>2</v>
      </c>
      <c r="F25" s="54">
        <v>75</v>
      </c>
      <c r="G25" s="46">
        <v>0.16</v>
      </c>
      <c r="H25" s="54">
        <v>10</v>
      </c>
      <c r="I25" s="54"/>
      <c r="J25" s="143">
        <v>6.42</v>
      </c>
      <c r="K25" s="48">
        <v>7.2</v>
      </c>
      <c r="L25" s="46">
        <v>0.15</v>
      </c>
      <c r="M25" s="182">
        <v>10</v>
      </c>
      <c r="N25" s="54">
        <v>83</v>
      </c>
      <c r="O25" s="54">
        <v>530</v>
      </c>
      <c r="P25" s="54">
        <v>13</v>
      </c>
      <c r="Q25" s="48">
        <v>9.5</v>
      </c>
      <c r="R25" s="54">
        <v>102.3</v>
      </c>
      <c r="S25" s="48">
        <v>4.5</v>
      </c>
      <c r="T25" s="48">
        <v>1.5</v>
      </c>
      <c r="U25" s="48">
        <v>7.8</v>
      </c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</row>
    <row r="26" spans="1:41" s="43" customFormat="1" ht="12" x14ac:dyDescent="0.2">
      <c r="A26" s="140">
        <v>508</v>
      </c>
      <c r="B26" s="54" t="s">
        <v>154</v>
      </c>
      <c r="C26" s="58" t="s">
        <v>214</v>
      </c>
      <c r="D26" s="54">
        <v>17.7</v>
      </c>
      <c r="E26" s="48">
        <v>2.2000000000000002</v>
      </c>
      <c r="F26" s="54">
        <v>75</v>
      </c>
      <c r="G26" s="46">
        <v>0.14000000000000001</v>
      </c>
      <c r="H26" s="48">
        <v>9.6999999999999993</v>
      </c>
      <c r="I26" s="54"/>
      <c r="J26" s="143">
        <v>6.2</v>
      </c>
      <c r="K26" s="48">
        <v>7.1</v>
      </c>
      <c r="L26" s="46">
        <v>0.16</v>
      </c>
      <c r="M26" s="54">
        <v>18</v>
      </c>
      <c r="N26" s="54">
        <v>51</v>
      </c>
      <c r="O26" s="54">
        <v>470</v>
      </c>
      <c r="P26" s="54">
        <v>15</v>
      </c>
      <c r="Q26" s="48">
        <v>9.24</v>
      </c>
      <c r="R26" s="54">
        <v>99</v>
      </c>
      <c r="S26" s="48">
        <v>4.5</v>
      </c>
      <c r="T26" s="48">
        <v>1.4</v>
      </c>
      <c r="U26" s="48">
        <v>7.5</v>
      </c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</row>
    <row r="27" spans="1:41" s="43" customFormat="1" ht="12" x14ac:dyDescent="0.2">
      <c r="A27" s="140">
        <v>512</v>
      </c>
      <c r="B27" s="54" t="s">
        <v>155</v>
      </c>
      <c r="C27" s="58" t="s">
        <v>214</v>
      </c>
      <c r="D27" s="54">
        <v>13.6</v>
      </c>
      <c r="E27" s="54">
        <v>24</v>
      </c>
      <c r="F27" s="54">
        <v>350</v>
      </c>
      <c r="G27" s="46">
        <v>0.57999999999999996</v>
      </c>
      <c r="H27" s="54">
        <v>25</v>
      </c>
      <c r="I27" s="54">
        <v>22</v>
      </c>
      <c r="J27" s="54">
        <v>10.1</v>
      </c>
      <c r="K27" s="48">
        <v>6.9</v>
      </c>
      <c r="L27" s="46">
        <v>0.33</v>
      </c>
      <c r="M27" s="54">
        <v>190</v>
      </c>
      <c r="N27" s="54">
        <v>250</v>
      </c>
      <c r="O27" s="54">
        <v>1300</v>
      </c>
      <c r="P27" s="54">
        <v>30</v>
      </c>
      <c r="Q27" s="48">
        <v>9.4</v>
      </c>
      <c r="R27" s="54">
        <v>93.2</v>
      </c>
      <c r="S27" s="48">
        <v>7.5</v>
      </c>
      <c r="T27" s="48">
        <v>2.7</v>
      </c>
      <c r="U27" s="54">
        <v>11</v>
      </c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</row>
    <row r="28" spans="1:41" s="43" customFormat="1" ht="12" x14ac:dyDescent="0.2">
      <c r="A28" s="140">
        <v>518</v>
      </c>
      <c r="B28" s="54" t="s">
        <v>156</v>
      </c>
      <c r="C28" s="58" t="s">
        <v>214</v>
      </c>
      <c r="D28" s="54">
        <v>13.8</v>
      </c>
      <c r="E28" s="54">
        <v>17</v>
      </c>
      <c r="F28" s="54">
        <v>350</v>
      </c>
      <c r="G28" s="46">
        <v>0.56000000000000005</v>
      </c>
      <c r="H28" s="54">
        <v>22</v>
      </c>
      <c r="I28" s="54"/>
      <c r="J28" s="143">
        <v>6.95</v>
      </c>
      <c r="K28" s="48">
        <v>6.3</v>
      </c>
      <c r="L28" s="46">
        <v>0.11</v>
      </c>
      <c r="M28" s="54">
        <v>47</v>
      </c>
      <c r="N28" s="182">
        <v>50</v>
      </c>
      <c r="O28" s="54">
        <v>780</v>
      </c>
      <c r="P28" s="54">
        <v>24</v>
      </c>
      <c r="Q28" s="48">
        <v>8.9</v>
      </c>
      <c r="R28" s="54">
        <v>88</v>
      </c>
      <c r="S28" s="48">
        <v>3.5</v>
      </c>
      <c r="T28" s="48">
        <v>1.7</v>
      </c>
      <c r="U28" s="54">
        <v>12</v>
      </c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</row>
    <row r="29" spans="1:41" s="43" customFormat="1" ht="12" x14ac:dyDescent="0.2">
      <c r="A29" s="140">
        <v>520</v>
      </c>
      <c r="B29" s="54" t="s">
        <v>157</v>
      </c>
      <c r="C29" s="58" t="s">
        <v>214</v>
      </c>
      <c r="D29" s="54">
        <v>17.399999999999999</v>
      </c>
      <c r="E29" s="48">
        <v>2.9</v>
      </c>
      <c r="F29" s="54">
        <v>100</v>
      </c>
      <c r="G29" s="46">
        <v>0.24</v>
      </c>
      <c r="H29" s="54">
        <v>11</v>
      </c>
      <c r="I29" s="54"/>
      <c r="J29" s="143">
        <v>5.61</v>
      </c>
      <c r="K29" s="48">
        <v>6.8</v>
      </c>
      <c r="L29" s="47">
        <v>9.7000000000000003E-2</v>
      </c>
      <c r="M29" s="182">
        <v>10</v>
      </c>
      <c r="N29" s="54">
        <v>150</v>
      </c>
      <c r="O29" s="54">
        <v>530</v>
      </c>
      <c r="P29" s="48">
        <v>9.8000000000000007</v>
      </c>
      <c r="Q29" s="48">
        <v>9.2799999999999994</v>
      </c>
      <c r="R29" s="54">
        <v>99</v>
      </c>
      <c r="S29" s="48">
        <v>3.8</v>
      </c>
      <c r="T29" s="48">
        <v>1.1000000000000001</v>
      </c>
      <c r="U29" s="48">
        <v>8.1</v>
      </c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</row>
    <row r="30" spans="1:41" s="43" customFormat="1" x14ac:dyDescent="0.2">
      <c r="A30" s="155">
        <v>540</v>
      </c>
      <c r="B30" s="1" t="s">
        <v>158</v>
      </c>
      <c r="C30" s="58" t="s">
        <v>215</v>
      </c>
      <c r="D30" s="54">
        <v>16.8</v>
      </c>
      <c r="E30" s="48">
        <v>6.6</v>
      </c>
      <c r="F30" s="54">
        <v>350</v>
      </c>
      <c r="G30" s="46">
        <v>0.5</v>
      </c>
      <c r="H30" s="54">
        <v>21</v>
      </c>
      <c r="I30" s="54"/>
      <c r="J30" s="143">
        <v>9.8699999999999992</v>
      </c>
      <c r="K30" s="48">
        <v>6.7</v>
      </c>
      <c r="L30" s="46">
        <v>0.33</v>
      </c>
      <c r="M30" s="54">
        <v>83</v>
      </c>
      <c r="N30" s="54">
        <v>200</v>
      </c>
      <c r="O30" s="54">
        <v>1200</v>
      </c>
      <c r="P30" s="54">
        <v>52</v>
      </c>
      <c r="Q30" s="48">
        <v>7.2</v>
      </c>
      <c r="R30" s="54">
        <v>75.2</v>
      </c>
      <c r="S30" s="48">
        <v>7.6</v>
      </c>
      <c r="T30" s="48">
        <v>2.4</v>
      </c>
      <c r="U30" s="54">
        <v>11</v>
      </c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</row>
    <row r="31" spans="1:41" s="43" customFormat="1" ht="12" x14ac:dyDescent="0.2">
      <c r="A31" s="140">
        <v>541</v>
      </c>
      <c r="B31" s="54" t="s">
        <v>50</v>
      </c>
      <c r="C31" s="58" t="s">
        <v>215</v>
      </c>
      <c r="D31" s="54">
        <v>19.899999999999999</v>
      </c>
      <c r="E31" s="48">
        <v>4.0999999999999996</v>
      </c>
      <c r="F31" s="54">
        <v>150</v>
      </c>
      <c r="G31" s="46">
        <v>0.31</v>
      </c>
      <c r="H31" s="54">
        <v>17</v>
      </c>
      <c r="I31" s="54"/>
      <c r="J31" s="143">
        <v>8.59</v>
      </c>
      <c r="K31" s="48">
        <v>7.4</v>
      </c>
      <c r="L31" s="46">
        <v>0.28000000000000003</v>
      </c>
      <c r="M31" s="182">
        <v>10</v>
      </c>
      <c r="N31" s="182">
        <v>50</v>
      </c>
      <c r="O31" s="54">
        <v>920</v>
      </c>
      <c r="P31" s="54">
        <v>39</v>
      </c>
      <c r="Q31" s="48">
        <v>9.5</v>
      </c>
      <c r="R31" s="54">
        <v>105.8</v>
      </c>
      <c r="S31" s="48">
        <v>5.8</v>
      </c>
      <c r="T31" s="48">
        <v>2.1</v>
      </c>
      <c r="U31" s="48">
        <v>9.9</v>
      </c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</row>
    <row r="32" spans="1:41" s="43" customFormat="1" ht="12" x14ac:dyDescent="0.2">
      <c r="A32" s="140">
        <v>542</v>
      </c>
      <c r="B32" s="54" t="s">
        <v>159</v>
      </c>
      <c r="C32" s="58" t="s">
        <v>215</v>
      </c>
      <c r="D32" s="54">
        <v>16.3</v>
      </c>
      <c r="E32" s="54">
        <v>13</v>
      </c>
      <c r="F32" s="54">
        <v>350</v>
      </c>
      <c r="G32" s="46">
        <v>0.54</v>
      </c>
      <c r="H32" s="54">
        <v>22</v>
      </c>
      <c r="I32" s="54"/>
      <c r="J32" s="79">
        <v>10.6</v>
      </c>
      <c r="K32" s="48">
        <v>6.6</v>
      </c>
      <c r="L32" s="46">
        <v>0.36</v>
      </c>
      <c r="M32" s="54">
        <v>91</v>
      </c>
      <c r="N32" s="54">
        <v>190</v>
      </c>
      <c r="O32" s="54">
        <v>1300</v>
      </c>
      <c r="P32" s="54">
        <v>84</v>
      </c>
      <c r="Q32" s="48">
        <v>5.5</v>
      </c>
      <c r="R32" s="54">
        <v>57.3</v>
      </c>
      <c r="S32" s="48">
        <v>8.1</v>
      </c>
      <c r="T32" s="48">
        <v>2.5</v>
      </c>
      <c r="U32" s="54">
        <v>13</v>
      </c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</row>
    <row r="33" spans="1:41" s="43" customFormat="1" ht="12" x14ac:dyDescent="0.2">
      <c r="A33" s="140">
        <v>543</v>
      </c>
      <c r="B33" s="54" t="s">
        <v>160</v>
      </c>
      <c r="C33" s="58" t="s">
        <v>215</v>
      </c>
      <c r="D33" s="54">
        <v>15.5</v>
      </c>
      <c r="E33" s="48">
        <v>6.4</v>
      </c>
      <c r="F33" s="54">
        <v>450</v>
      </c>
      <c r="G33" s="46">
        <v>0.81</v>
      </c>
      <c r="H33" s="54">
        <v>32</v>
      </c>
      <c r="I33" s="54"/>
      <c r="J33" s="48">
        <v>7.27</v>
      </c>
      <c r="K33" s="48">
        <v>6.5</v>
      </c>
      <c r="L33" s="46">
        <v>0.18</v>
      </c>
      <c r="M33" s="182">
        <v>10</v>
      </c>
      <c r="N33" s="182">
        <v>50</v>
      </c>
      <c r="O33" s="54">
        <v>930</v>
      </c>
      <c r="P33" s="54">
        <v>38</v>
      </c>
      <c r="Q33" s="48">
        <v>8.6999999999999993</v>
      </c>
      <c r="R33" s="54">
        <v>89.8</v>
      </c>
      <c r="S33" s="48">
        <v>6</v>
      </c>
      <c r="T33" s="48">
        <v>2</v>
      </c>
      <c r="U33" s="48">
        <v>7.5</v>
      </c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</row>
    <row r="34" spans="1:41" s="43" customFormat="1" ht="12" x14ac:dyDescent="0.2">
      <c r="A34" s="140">
        <v>550</v>
      </c>
      <c r="B34" s="54" t="s">
        <v>51</v>
      </c>
      <c r="C34" s="58" t="s">
        <v>215</v>
      </c>
      <c r="D34" s="54">
        <v>16.8</v>
      </c>
      <c r="E34" s="48">
        <v>4.7</v>
      </c>
      <c r="F34" s="54">
        <v>200</v>
      </c>
      <c r="G34" s="46">
        <v>0.37</v>
      </c>
      <c r="H34" s="54">
        <v>15</v>
      </c>
      <c r="I34" s="54">
        <v>14</v>
      </c>
      <c r="J34" s="79">
        <v>10.199999999999999</v>
      </c>
      <c r="K34" s="48">
        <v>6.8</v>
      </c>
      <c r="L34" s="46">
        <v>0.39</v>
      </c>
      <c r="M34" s="54">
        <v>82</v>
      </c>
      <c r="N34" s="54">
        <v>300</v>
      </c>
      <c r="O34" s="54">
        <v>960</v>
      </c>
      <c r="P34" s="54">
        <v>22</v>
      </c>
      <c r="Q34" s="48">
        <v>7.7</v>
      </c>
      <c r="R34" s="54">
        <v>81.3</v>
      </c>
      <c r="S34" s="48">
        <v>9</v>
      </c>
      <c r="T34" s="48">
        <v>2</v>
      </c>
      <c r="U34" s="48">
        <v>9.9</v>
      </c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</row>
    <row r="35" spans="1:41" s="43" customFormat="1" x14ac:dyDescent="0.2">
      <c r="A35" s="155" t="s">
        <v>161</v>
      </c>
      <c r="B35" s="1" t="s">
        <v>162</v>
      </c>
      <c r="C35" s="58" t="s">
        <v>215</v>
      </c>
      <c r="D35" s="54">
        <v>16.2</v>
      </c>
      <c r="E35" s="54"/>
      <c r="F35" s="54"/>
      <c r="G35" s="54"/>
      <c r="H35" s="54"/>
      <c r="I35" s="54">
        <v>12</v>
      </c>
      <c r="J35" s="79"/>
      <c r="K35" s="48">
        <v>6.9</v>
      </c>
      <c r="L35" s="54"/>
      <c r="M35" s="54"/>
      <c r="N35" s="54"/>
      <c r="O35" s="54"/>
      <c r="P35" s="54"/>
      <c r="Q35" s="48">
        <v>8.8000000000000007</v>
      </c>
      <c r="R35" s="54">
        <v>91.1</v>
      </c>
      <c r="S35" s="48">
        <v>8.5</v>
      </c>
      <c r="T35" s="54"/>
      <c r="U35" s="54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</row>
    <row r="36" spans="1:41" s="43" customFormat="1" ht="12" x14ac:dyDescent="0.2">
      <c r="A36" s="140">
        <v>554</v>
      </c>
      <c r="B36" s="54" t="s">
        <v>163</v>
      </c>
      <c r="C36" s="58" t="s">
        <v>215</v>
      </c>
      <c r="D36" s="54">
        <v>15.9</v>
      </c>
      <c r="E36" s="48">
        <v>3.7</v>
      </c>
      <c r="F36" s="54">
        <v>150</v>
      </c>
      <c r="G36" s="46">
        <v>0.23</v>
      </c>
      <c r="H36" s="54">
        <v>11</v>
      </c>
      <c r="I36" s="54">
        <v>10</v>
      </c>
      <c r="J36" s="79">
        <v>10</v>
      </c>
      <c r="K36" s="48">
        <v>6.8</v>
      </c>
      <c r="L36" s="46">
        <v>0.33</v>
      </c>
      <c r="M36" s="54">
        <v>290</v>
      </c>
      <c r="N36" s="54">
        <v>160</v>
      </c>
      <c r="O36" s="54">
        <v>970</v>
      </c>
      <c r="P36" s="54">
        <v>20</v>
      </c>
      <c r="Q36" s="48">
        <v>7.8</v>
      </c>
      <c r="R36" s="54">
        <v>80.599999999999994</v>
      </c>
      <c r="S36" s="48">
        <v>7.6</v>
      </c>
      <c r="T36" s="48">
        <v>1.3</v>
      </c>
      <c r="U36" s="54">
        <v>10</v>
      </c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</row>
    <row r="37" spans="1:41" s="43" customFormat="1" ht="12" x14ac:dyDescent="0.2">
      <c r="A37" s="140">
        <v>558</v>
      </c>
      <c r="B37" s="54" t="s">
        <v>164</v>
      </c>
      <c r="C37" s="58" t="s">
        <v>215</v>
      </c>
      <c r="D37" s="54">
        <v>17.3</v>
      </c>
      <c r="E37" s="48">
        <v>2.7</v>
      </c>
      <c r="F37" s="54">
        <v>100</v>
      </c>
      <c r="G37" s="46">
        <v>0.2</v>
      </c>
      <c r="H37" s="54">
        <v>11</v>
      </c>
      <c r="I37" s="54">
        <v>10</v>
      </c>
      <c r="J37" s="143">
        <v>5.29</v>
      </c>
      <c r="K37" s="48">
        <v>6.8</v>
      </c>
      <c r="L37" s="46">
        <v>0.18</v>
      </c>
      <c r="M37" s="182">
        <v>10</v>
      </c>
      <c r="N37" s="182">
        <v>10</v>
      </c>
      <c r="O37" s="54">
        <v>400</v>
      </c>
      <c r="P37" s="54">
        <v>17</v>
      </c>
      <c r="Q37" s="48">
        <v>8.5</v>
      </c>
      <c r="R37" s="54">
        <v>90.6</v>
      </c>
      <c r="S37" s="48">
        <v>5.2</v>
      </c>
      <c r="T37" s="48">
        <v>1.1000000000000001</v>
      </c>
      <c r="U37" s="48">
        <v>5.2</v>
      </c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</row>
    <row r="38" spans="1:41" s="43" customFormat="1" ht="12" x14ac:dyDescent="0.2">
      <c r="A38" s="140">
        <v>568</v>
      </c>
      <c r="B38" s="54" t="s">
        <v>165</v>
      </c>
      <c r="C38" s="58" t="s">
        <v>215</v>
      </c>
      <c r="D38" s="54">
        <v>16.5</v>
      </c>
      <c r="E38" s="48">
        <v>1.8</v>
      </c>
      <c r="F38" s="54">
        <v>180</v>
      </c>
      <c r="G38" s="46">
        <v>0.43</v>
      </c>
      <c r="H38" s="54">
        <v>15</v>
      </c>
      <c r="I38" s="54">
        <v>15</v>
      </c>
      <c r="J38" s="48">
        <v>4.84</v>
      </c>
      <c r="K38" s="48">
        <v>6.8</v>
      </c>
      <c r="L38" s="46">
        <v>0.18</v>
      </c>
      <c r="M38" s="54">
        <v>10</v>
      </c>
      <c r="N38" s="182">
        <v>50</v>
      </c>
      <c r="O38" s="54">
        <v>490</v>
      </c>
      <c r="P38" s="48">
        <v>9.8000000000000007</v>
      </c>
      <c r="Q38" s="48">
        <v>8.8000000000000007</v>
      </c>
      <c r="R38" s="54">
        <v>92.3</v>
      </c>
      <c r="S38" s="48">
        <v>5.4</v>
      </c>
      <c r="T38" s="46">
        <v>0.93</v>
      </c>
      <c r="U38" s="48">
        <v>4.2</v>
      </c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</row>
    <row r="39" spans="1:41" s="43" customFormat="1" ht="12" x14ac:dyDescent="0.2">
      <c r="A39" s="140">
        <v>570</v>
      </c>
      <c r="B39" s="54" t="s">
        <v>166</v>
      </c>
      <c r="C39" s="58" t="s">
        <v>215</v>
      </c>
      <c r="D39" s="54">
        <v>15.5</v>
      </c>
      <c r="E39" s="54">
        <v>10</v>
      </c>
      <c r="F39" s="54">
        <v>350</v>
      </c>
      <c r="G39" s="46">
        <v>0.59</v>
      </c>
      <c r="H39" s="54">
        <v>22</v>
      </c>
      <c r="I39" s="54"/>
      <c r="J39" s="79">
        <v>10.3</v>
      </c>
      <c r="K39" s="48">
        <v>6.8</v>
      </c>
      <c r="L39" s="46">
        <v>0.34</v>
      </c>
      <c r="M39" s="54">
        <v>130</v>
      </c>
      <c r="N39" s="54">
        <v>320</v>
      </c>
      <c r="O39" s="54">
        <v>1200</v>
      </c>
      <c r="P39" s="54">
        <v>27</v>
      </c>
      <c r="Q39" s="48">
        <v>8.1</v>
      </c>
      <c r="R39" s="54">
        <v>83.3</v>
      </c>
      <c r="S39" s="48">
        <v>7.5</v>
      </c>
      <c r="T39" s="48">
        <v>2.7</v>
      </c>
      <c r="U39" s="54">
        <v>12</v>
      </c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</row>
    <row r="40" spans="1:41" s="43" customFormat="1" ht="12" x14ac:dyDescent="0.2">
      <c r="A40" s="140">
        <v>580</v>
      </c>
      <c r="B40" s="54" t="s">
        <v>167</v>
      </c>
      <c r="C40" s="58" t="s">
        <v>215</v>
      </c>
      <c r="D40" s="54">
        <v>16</v>
      </c>
      <c r="E40" s="48">
        <v>3.6</v>
      </c>
      <c r="F40" s="54">
        <v>120</v>
      </c>
      <c r="G40" s="46">
        <v>0.23</v>
      </c>
      <c r="H40" s="54">
        <v>11</v>
      </c>
      <c r="I40" s="54"/>
      <c r="J40" s="143">
        <v>7.09</v>
      </c>
      <c r="K40" s="48">
        <v>6.6</v>
      </c>
      <c r="L40" s="46">
        <v>0.28000000000000003</v>
      </c>
      <c r="M40" s="54">
        <v>68</v>
      </c>
      <c r="N40" s="54">
        <v>34</v>
      </c>
      <c r="O40" s="54">
        <v>510</v>
      </c>
      <c r="P40" s="54">
        <v>11</v>
      </c>
      <c r="Q40" s="48">
        <v>8.1999999999999993</v>
      </c>
      <c r="R40" s="54">
        <v>84.7</v>
      </c>
      <c r="S40" s="48">
        <v>6.3</v>
      </c>
      <c r="T40" s="48">
        <v>1.4</v>
      </c>
      <c r="U40" s="48">
        <v>6.4</v>
      </c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</row>
    <row r="41" spans="1:41" s="43" customFormat="1" x14ac:dyDescent="0.2">
      <c r="A41" s="155">
        <v>584</v>
      </c>
      <c r="B41" s="1" t="s">
        <v>168</v>
      </c>
      <c r="C41" s="58" t="s">
        <v>215</v>
      </c>
      <c r="D41" s="54">
        <v>13.1</v>
      </c>
      <c r="E41" s="48">
        <v>2.2999999999999998</v>
      </c>
      <c r="F41" s="54">
        <v>150</v>
      </c>
      <c r="G41" s="46">
        <v>0.33</v>
      </c>
      <c r="H41" s="54">
        <v>21</v>
      </c>
      <c r="I41" s="54"/>
      <c r="J41" s="79">
        <v>11.3</v>
      </c>
      <c r="K41" s="48">
        <v>7.2</v>
      </c>
      <c r="L41" s="46">
        <v>0.49</v>
      </c>
      <c r="M41" s="182">
        <v>10</v>
      </c>
      <c r="N41" s="54">
        <v>680</v>
      </c>
      <c r="O41" s="54">
        <v>1200</v>
      </c>
      <c r="P41" s="54">
        <v>57</v>
      </c>
      <c r="Q41" s="48">
        <v>9.4</v>
      </c>
      <c r="R41" s="54">
        <v>91.9</v>
      </c>
      <c r="S41" s="54">
        <v>11</v>
      </c>
      <c r="T41" s="48">
        <v>1.8</v>
      </c>
      <c r="U41" s="54">
        <v>11</v>
      </c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</row>
    <row r="42" spans="1:41" s="43" customFormat="1" ht="12" x14ac:dyDescent="0.2">
      <c r="A42" s="140">
        <v>602</v>
      </c>
      <c r="B42" s="54" t="s">
        <v>169</v>
      </c>
      <c r="C42" s="58" t="s">
        <v>214</v>
      </c>
      <c r="D42" s="54">
        <v>18</v>
      </c>
      <c r="E42" s="48">
        <v>8.6</v>
      </c>
      <c r="F42" s="54">
        <v>70</v>
      </c>
      <c r="G42" s="46">
        <v>0.1</v>
      </c>
      <c r="H42" s="54">
        <v>13</v>
      </c>
      <c r="I42" s="54">
        <v>11</v>
      </c>
      <c r="J42" s="143">
        <v>7.05</v>
      </c>
      <c r="K42" s="48">
        <v>7</v>
      </c>
      <c r="L42" s="46">
        <v>0.2</v>
      </c>
      <c r="M42" s="54">
        <v>26</v>
      </c>
      <c r="N42" s="182">
        <v>10</v>
      </c>
      <c r="O42" s="54">
        <v>720</v>
      </c>
      <c r="P42" s="54">
        <v>50</v>
      </c>
      <c r="Q42" s="48">
        <v>8.9</v>
      </c>
      <c r="R42" s="54">
        <v>96.6</v>
      </c>
      <c r="S42" s="48">
        <v>4.5999999999999996</v>
      </c>
      <c r="T42" s="48">
        <v>1.6</v>
      </c>
      <c r="U42" s="48">
        <v>7.9</v>
      </c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</row>
    <row r="43" spans="1:41" s="43" customFormat="1" ht="12" x14ac:dyDescent="0.2">
      <c r="A43" s="140">
        <v>632</v>
      </c>
      <c r="B43" s="54" t="s">
        <v>170</v>
      </c>
      <c r="C43" s="58" t="s">
        <v>214</v>
      </c>
      <c r="D43" s="54">
        <v>17.399999999999999</v>
      </c>
      <c r="E43" s="54">
        <v>14</v>
      </c>
      <c r="F43" s="54">
        <v>100</v>
      </c>
      <c r="G43" s="46">
        <v>0.2</v>
      </c>
      <c r="H43" s="54">
        <v>12</v>
      </c>
      <c r="I43" s="54"/>
      <c r="J43" s="143">
        <v>8.02</v>
      </c>
      <c r="K43" s="48">
        <v>6.8</v>
      </c>
      <c r="L43" s="46">
        <v>0.21</v>
      </c>
      <c r="M43" s="54">
        <v>570</v>
      </c>
      <c r="N43" s="54">
        <v>160</v>
      </c>
      <c r="O43" s="54">
        <v>1300</v>
      </c>
      <c r="P43" s="54">
        <v>42</v>
      </c>
      <c r="Q43" s="48">
        <v>8.1</v>
      </c>
      <c r="R43" s="54">
        <v>86.5</v>
      </c>
      <c r="S43" s="48">
        <v>4.8</v>
      </c>
      <c r="T43" s="48">
        <v>1.4</v>
      </c>
      <c r="U43" s="48">
        <v>9.8000000000000007</v>
      </c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</row>
    <row r="44" spans="1:41" s="43" customFormat="1" ht="12" x14ac:dyDescent="0.2">
      <c r="A44" s="140">
        <v>634</v>
      </c>
      <c r="B44" s="54" t="s">
        <v>171</v>
      </c>
      <c r="C44" s="58" t="s">
        <v>214</v>
      </c>
      <c r="D44" s="54">
        <v>18.600000000000001</v>
      </c>
      <c r="E44" s="48">
        <v>4.3</v>
      </c>
      <c r="F44" s="54">
        <v>100</v>
      </c>
      <c r="G44" s="46">
        <v>0.17</v>
      </c>
      <c r="H44" s="54">
        <v>13</v>
      </c>
      <c r="I44" s="54"/>
      <c r="J44" s="48">
        <v>6.92</v>
      </c>
      <c r="K44" s="48">
        <v>7</v>
      </c>
      <c r="L44" s="46">
        <v>0.2</v>
      </c>
      <c r="M44" s="54">
        <v>11</v>
      </c>
      <c r="N44" s="182">
        <v>10</v>
      </c>
      <c r="O44" s="54">
        <v>570</v>
      </c>
      <c r="P44" s="54">
        <v>23</v>
      </c>
      <c r="Q44" s="48">
        <v>8.9</v>
      </c>
      <c r="R44" s="54">
        <v>97.6</v>
      </c>
      <c r="S44" s="48">
        <v>5.0999999999999996</v>
      </c>
      <c r="T44" s="48">
        <v>1.8</v>
      </c>
      <c r="U44" s="48">
        <v>7.8</v>
      </c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</row>
    <row r="45" spans="1:41" s="43" customFormat="1" ht="12" x14ac:dyDescent="0.2">
      <c r="A45" s="140">
        <v>640</v>
      </c>
      <c r="B45" s="54" t="s">
        <v>172</v>
      </c>
      <c r="C45" s="58" t="s">
        <v>214</v>
      </c>
      <c r="D45" s="54">
        <v>18.600000000000001</v>
      </c>
      <c r="E45" s="48">
        <v>2.1</v>
      </c>
      <c r="F45" s="54">
        <v>75</v>
      </c>
      <c r="G45" s="46">
        <v>0.13</v>
      </c>
      <c r="H45" s="54">
        <v>10</v>
      </c>
      <c r="I45" s="54"/>
      <c r="J45" s="143">
        <v>7.74</v>
      </c>
      <c r="K45" s="48">
        <v>7.3</v>
      </c>
      <c r="L45" s="46">
        <v>0.23</v>
      </c>
      <c r="M45" s="54">
        <v>11</v>
      </c>
      <c r="N45" s="54">
        <v>15</v>
      </c>
      <c r="O45" s="54">
        <v>520</v>
      </c>
      <c r="P45" s="54">
        <v>16</v>
      </c>
      <c r="Q45" s="48">
        <v>9.4</v>
      </c>
      <c r="R45" s="54">
        <v>103.1</v>
      </c>
      <c r="S45" s="48">
        <v>5.8</v>
      </c>
      <c r="T45" s="48">
        <v>2</v>
      </c>
      <c r="U45" s="48">
        <v>8.5</v>
      </c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</row>
    <row r="46" spans="1:41" s="43" customFormat="1" ht="12" x14ac:dyDescent="0.2">
      <c r="A46" s="140">
        <v>646</v>
      </c>
      <c r="B46" s="54" t="s">
        <v>173</v>
      </c>
      <c r="C46" s="58" t="s">
        <v>215</v>
      </c>
      <c r="D46" s="54">
        <v>17.100000000000001</v>
      </c>
      <c r="E46" s="48">
        <v>3.7</v>
      </c>
      <c r="F46" s="54">
        <v>100</v>
      </c>
      <c r="G46" s="46">
        <v>0.21</v>
      </c>
      <c r="H46" s="54">
        <v>14</v>
      </c>
      <c r="I46" s="54"/>
      <c r="J46" s="143">
        <v>9.5</v>
      </c>
      <c r="K46" s="48">
        <v>7</v>
      </c>
      <c r="L46" s="46">
        <v>0.38</v>
      </c>
      <c r="M46" s="54">
        <v>12</v>
      </c>
      <c r="N46" s="54">
        <v>41</v>
      </c>
      <c r="O46" s="54">
        <v>710</v>
      </c>
      <c r="P46" s="54">
        <v>25</v>
      </c>
      <c r="Q46" s="48">
        <v>8.5</v>
      </c>
      <c r="R46" s="54">
        <v>90.7</v>
      </c>
      <c r="S46" s="48">
        <v>8</v>
      </c>
      <c r="T46" s="48">
        <v>2.7</v>
      </c>
      <c r="U46" s="48">
        <v>9.3000000000000007</v>
      </c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</row>
    <row r="47" spans="1:41" s="43" customFormat="1" x14ac:dyDescent="0.2">
      <c r="A47" s="155">
        <v>650</v>
      </c>
      <c r="B47" s="1" t="s">
        <v>167</v>
      </c>
      <c r="C47" s="58" t="s">
        <v>215</v>
      </c>
      <c r="D47" s="54">
        <v>15.7</v>
      </c>
      <c r="E47" s="48">
        <v>7.7</v>
      </c>
      <c r="F47" s="54">
        <v>100</v>
      </c>
      <c r="G47" s="46">
        <v>0.21</v>
      </c>
      <c r="H47" s="54">
        <v>15</v>
      </c>
      <c r="I47" s="54"/>
      <c r="J47" s="143">
        <v>7.36</v>
      </c>
      <c r="K47" s="48">
        <v>6.7</v>
      </c>
      <c r="L47" s="46">
        <v>0.21</v>
      </c>
      <c r="M47" s="54">
        <v>39</v>
      </c>
      <c r="N47" s="54">
        <v>21</v>
      </c>
      <c r="O47" s="54">
        <v>740</v>
      </c>
      <c r="P47" s="54">
        <v>29</v>
      </c>
      <c r="Q47" s="48">
        <v>8.4</v>
      </c>
      <c r="R47" s="54">
        <v>86.7</v>
      </c>
      <c r="S47" s="48">
        <v>5.3</v>
      </c>
      <c r="T47" s="48">
        <v>1.8</v>
      </c>
      <c r="U47" s="48">
        <v>8.9</v>
      </c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</row>
    <row r="48" spans="1:41" s="43" customFormat="1" ht="12" x14ac:dyDescent="0.2">
      <c r="A48" s="140">
        <v>654</v>
      </c>
      <c r="B48" s="54" t="s">
        <v>174</v>
      </c>
      <c r="C48" s="58" t="s">
        <v>215</v>
      </c>
      <c r="D48" s="54">
        <v>16.7</v>
      </c>
      <c r="E48" s="48">
        <v>2.2999999999999998</v>
      </c>
      <c r="F48" s="54">
        <v>65</v>
      </c>
      <c r="G48" s="47">
        <v>6.6000000000000003E-2</v>
      </c>
      <c r="H48" s="54">
        <v>10</v>
      </c>
      <c r="I48" s="54"/>
      <c r="J48" s="143">
        <v>7.07</v>
      </c>
      <c r="K48" s="48">
        <v>7</v>
      </c>
      <c r="L48" s="46">
        <v>0.18</v>
      </c>
      <c r="M48" s="182">
        <v>10</v>
      </c>
      <c r="N48" s="182">
        <v>10</v>
      </c>
      <c r="O48" s="54">
        <v>540</v>
      </c>
      <c r="P48" s="54">
        <v>22</v>
      </c>
      <c r="Q48" s="48">
        <v>9.1</v>
      </c>
      <c r="R48" s="54">
        <v>96.1</v>
      </c>
      <c r="S48" s="48">
        <v>4.9000000000000004</v>
      </c>
      <c r="T48" s="48">
        <v>1.7</v>
      </c>
      <c r="U48" s="48">
        <v>8.3000000000000007</v>
      </c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</row>
    <row r="49" spans="1:41" s="43" customFormat="1" ht="12" x14ac:dyDescent="0.2">
      <c r="A49" s="140">
        <v>674</v>
      </c>
      <c r="B49" s="54" t="s">
        <v>175</v>
      </c>
      <c r="C49" s="58" t="s">
        <v>215</v>
      </c>
      <c r="D49" s="54">
        <v>12.5</v>
      </c>
      <c r="E49" s="48">
        <v>9.8000000000000007</v>
      </c>
      <c r="F49" s="54">
        <v>300</v>
      </c>
      <c r="G49" s="46">
        <v>0.52</v>
      </c>
      <c r="H49" s="54">
        <v>21</v>
      </c>
      <c r="I49" s="54"/>
      <c r="J49" s="79">
        <v>17.100000000000001</v>
      </c>
      <c r="K49" s="48">
        <v>7</v>
      </c>
      <c r="L49" s="46">
        <v>0.69</v>
      </c>
      <c r="M49" s="54">
        <v>680</v>
      </c>
      <c r="N49" s="54">
        <v>420</v>
      </c>
      <c r="O49" s="54">
        <v>2000</v>
      </c>
      <c r="P49" s="54">
        <v>50</v>
      </c>
      <c r="Q49" s="48">
        <v>7.6</v>
      </c>
      <c r="R49" s="54">
        <v>74</v>
      </c>
      <c r="S49" s="54">
        <v>12</v>
      </c>
      <c r="T49" s="48">
        <v>4</v>
      </c>
      <c r="U49" s="54">
        <v>20</v>
      </c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</row>
    <row r="50" spans="1:41" s="43" customFormat="1" ht="12" x14ac:dyDescent="0.2">
      <c r="A50" s="140">
        <v>675</v>
      </c>
      <c r="B50" s="54" t="s">
        <v>52</v>
      </c>
      <c r="C50" s="58" t="s">
        <v>215</v>
      </c>
      <c r="D50" s="54">
        <v>13.1</v>
      </c>
      <c r="E50" s="48">
        <v>1.9</v>
      </c>
      <c r="F50" s="54">
        <v>65</v>
      </c>
      <c r="G50" s="46">
        <v>0.11</v>
      </c>
      <c r="H50" s="48">
        <v>8.5</v>
      </c>
      <c r="I50" s="48">
        <v>8.8000000000000007</v>
      </c>
      <c r="J50" s="54">
        <v>30</v>
      </c>
      <c r="K50" s="48">
        <v>7.2</v>
      </c>
      <c r="L50" s="48">
        <v>1</v>
      </c>
      <c r="M50" s="54">
        <v>100</v>
      </c>
      <c r="N50" s="54">
        <v>800</v>
      </c>
      <c r="O50" s="54">
        <v>1400</v>
      </c>
      <c r="P50" s="54">
        <v>30</v>
      </c>
      <c r="Q50" s="48">
        <v>8.6</v>
      </c>
      <c r="R50" s="54">
        <v>84.3</v>
      </c>
      <c r="S50" s="54">
        <v>16</v>
      </c>
      <c r="T50" s="48">
        <v>5</v>
      </c>
      <c r="U50" s="54">
        <v>51</v>
      </c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</row>
    <row r="51" spans="1:41" s="43" customFormat="1" ht="12" x14ac:dyDescent="0.2">
      <c r="A51" s="140">
        <v>676</v>
      </c>
      <c r="B51" s="54" t="s">
        <v>176</v>
      </c>
      <c r="C51" s="58" t="s">
        <v>215</v>
      </c>
      <c r="D51" s="54">
        <v>13</v>
      </c>
      <c r="E51" s="48">
        <v>1.8</v>
      </c>
      <c r="F51" s="54">
        <v>65</v>
      </c>
      <c r="G51" s="46">
        <v>0.14000000000000001</v>
      </c>
      <c r="H51" s="54">
        <v>11</v>
      </c>
      <c r="I51" s="54"/>
      <c r="J51" s="79">
        <v>20.5</v>
      </c>
      <c r="K51" s="48">
        <v>7.1</v>
      </c>
      <c r="L51" s="46">
        <v>0.67</v>
      </c>
      <c r="M51" s="54">
        <v>46</v>
      </c>
      <c r="N51" s="54">
        <v>68</v>
      </c>
      <c r="O51" s="54">
        <v>650</v>
      </c>
      <c r="P51" s="54">
        <v>21</v>
      </c>
      <c r="Q51" s="48">
        <v>8.8000000000000007</v>
      </c>
      <c r="R51" s="54">
        <v>86</v>
      </c>
      <c r="S51" s="54">
        <v>14</v>
      </c>
      <c r="T51" s="48">
        <v>4.7</v>
      </c>
      <c r="U51" s="54">
        <v>35</v>
      </c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</row>
    <row r="52" spans="1:41" s="43" customFormat="1" x14ac:dyDescent="0.2">
      <c r="A52" s="155">
        <v>680</v>
      </c>
      <c r="B52" s="1" t="s">
        <v>177</v>
      </c>
      <c r="C52" s="58" t="s">
        <v>215</v>
      </c>
      <c r="D52" s="54">
        <v>14.5</v>
      </c>
      <c r="E52" s="48">
        <v>2.5</v>
      </c>
      <c r="F52" s="54">
        <v>100</v>
      </c>
      <c r="G52" s="46">
        <v>0.18</v>
      </c>
      <c r="H52" s="54">
        <v>11</v>
      </c>
      <c r="I52" s="54"/>
      <c r="J52" s="143">
        <v>8.57</v>
      </c>
      <c r="K52" s="48">
        <v>7.2</v>
      </c>
      <c r="L52" s="46">
        <v>0.48</v>
      </c>
      <c r="M52" s="54">
        <v>16</v>
      </c>
      <c r="N52" s="54">
        <v>60</v>
      </c>
      <c r="O52" s="54">
        <v>570</v>
      </c>
      <c r="P52" s="54">
        <v>23</v>
      </c>
      <c r="Q52" s="48">
        <v>9.1999999999999993</v>
      </c>
      <c r="R52" s="54">
        <v>92.6</v>
      </c>
      <c r="S52" s="48">
        <v>8.5</v>
      </c>
      <c r="T52" s="48">
        <v>2.9</v>
      </c>
      <c r="U52" s="48">
        <v>6.2</v>
      </c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</row>
    <row r="53" spans="1:41" x14ac:dyDescent="0.2">
      <c r="A53" s="140">
        <v>682</v>
      </c>
      <c r="B53" s="54" t="s">
        <v>178</v>
      </c>
      <c r="C53" s="58" t="s">
        <v>215</v>
      </c>
      <c r="D53" s="54">
        <v>13.9</v>
      </c>
      <c r="E53" s="48">
        <v>3.9</v>
      </c>
      <c r="F53" s="54">
        <v>65</v>
      </c>
      <c r="G53" s="46">
        <v>0.17</v>
      </c>
      <c r="H53" s="54">
        <v>12</v>
      </c>
      <c r="I53" s="54"/>
      <c r="J53" s="79">
        <v>13.4</v>
      </c>
      <c r="K53" s="48">
        <v>7.2</v>
      </c>
      <c r="L53" s="46">
        <v>0.69</v>
      </c>
      <c r="M53" s="54">
        <v>58</v>
      </c>
      <c r="N53" s="54">
        <v>210</v>
      </c>
      <c r="O53" s="54">
        <v>920</v>
      </c>
      <c r="P53" s="54">
        <v>29</v>
      </c>
      <c r="Q53" s="48">
        <v>9</v>
      </c>
      <c r="R53" s="54">
        <v>89</v>
      </c>
      <c r="S53" s="54">
        <v>12</v>
      </c>
      <c r="T53" s="48">
        <v>4.2</v>
      </c>
      <c r="U53" s="54">
        <v>12</v>
      </c>
    </row>
    <row r="54" spans="1:41" x14ac:dyDescent="0.2">
      <c r="A54" s="140">
        <v>684</v>
      </c>
      <c r="B54" s="54" t="s">
        <v>179</v>
      </c>
      <c r="C54" s="58" t="s">
        <v>215</v>
      </c>
      <c r="D54" s="54">
        <v>14.6</v>
      </c>
      <c r="E54" s="48">
        <v>1.5</v>
      </c>
      <c r="F54" s="54">
        <v>100</v>
      </c>
      <c r="G54" s="46">
        <v>0.19</v>
      </c>
      <c r="H54" s="54">
        <v>11</v>
      </c>
      <c r="I54" s="54"/>
      <c r="J54" s="143">
        <v>7.37</v>
      </c>
      <c r="K54" s="48">
        <v>7.2</v>
      </c>
      <c r="L54" s="46">
        <v>0.41</v>
      </c>
      <c r="M54" s="54">
        <v>22</v>
      </c>
      <c r="N54" s="54">
        <v>46</v>
      </c>
      <c r="O54" s="54">
        <v>580</v>
      </c>
      <c r="P54" s="54">
        <v>15</v>
      </c>
      <c r="Q54" s="48">
        <v>9.11</v>
      </c>
      <c r="R54" s="54">
        <v>92.1</v>
      </c>
      <c r="S54" s="48">
        <v>7.4</v>
      </c>
      <c r="T54" s="48">
        <v>2.5</v>
      </c>
      <c r="U54" s="48">
        <v>4.8</v>
      </c>
    </row>
    <row r="55" spans="1:41" x14ac:dyDescent="0.2">
      <c r="A55" s="140">
        <v>730</v>
      </c>
      <c r="B55" s="54" t="s">
        <v>53</v>
      </c>
      <c r="C55" s="58" t="s">
        <v>214</v>
      </c>
      <c r="D55" s="54">
        <v>16.899999999999999</v>
      </c>
      <c r="E55" s="48">
        <v>2.5</v>
      </c>
      <c r="F55" s="54">
        <v>75</v>
      </c>
      <c r="G55" s="46">
        <v>0.26</v>
      </c>
      <c r="H55" s="54">
        <v>13</v>
      </c>
      <c r="I55" s="54"/>
      <c r="J55" s="48">
        <v>7.93</v>
      </c>
      <c r="K55" s="48">
        <v>6.9</v>
      </c>
      <c r="L55" s="46">
        <v>0.3</v>
      </c>
      <c r="M55" s="54">
        <v>17</v>
      </c>
      <c r="N55" s="54">
        <v>60</v>
      </c>
      <c r="O55" s="54">
        <v>580</v>
      </c>
      <c r="P55" s="54">
        <v>16</v>
      </c>
      <c r="Q55" s="48">
        <v>8.5</v>
      </c>
      <c r="R55" s="54">
        <v>89.6</v>
      </c>
      <c r="S55" s="48">
        <v>7.5</v>
      </c>
      <c r="T55" s="48">
        <v>1.8</v>
      </c>
      <c r="U55" s="48">
        <v>7.3</v>
      </c>
    </row>
    <row r="56" spans="1:41" x14ac:dyDescent="0.2">
      <c r="A56" s="140">
        <v>742</v>
      </c>
      <c r="B56" s="54" t="s">
        <v>180</v>
      </c>
      <c r="C56" s="58" t="s">
        <v>214</v>
      </c>
      <c r="D56" s="54">
        <v>14.5</v>
      </c>
      <c r="E56" s="54">
        <v>19</v>
      </c>
      <c r="F56" s="54">
        <v>350</v>
      </c>
      <c r="G56" s="46">
        <v>0.5</v>
      </c>
      <c r="H56" s="54">
        <v>21</v>
      </c>
      <c r="I56" s="54"/>
      <c r="J56" s="143">
        <v>6.01</v>
      </c>
      <c r="K56" s="48">
        <v>6.7</v>
      </c>
      <c r="L56" s="46">
        <v>0.21</v>
      </c>
      <c r="M56" s="54">
        <v>110</v>
      </c>
      <c r="N56" s="182">
        <v>50</v>
      </c>
      <c r="O56" s="54">
        <v>830</v>
      </c>
      <c r="P56" s="54">
        <v>49</v>
      </c>
      <c r="Q56" s="48">
        <v>9.1</v>
      </c>
      <c r="R56" s="54">
        <v>91.4</v>
      </c>
      <c r="S56" s="48">
        <v>5.2</v>
      </c>
      <c r="T56" s="48">
        <v>1.4</v>
      </c>
      <c r="U56" s="48">
        <v>5</v>
      </c>
    </row>
    <row r="57" spans="1:41" x14ac:dyDescent="0.2">
      <c r="A57" s="140">
        <v>750</v>
      </c>
      <c r="B57" s="54" t="s">
        <v>181</v>
      </c>
      <c r="C57" s="58" t="s">
        <v>215</v>
      </c>
      <c r="D57" s="54">
        <v>15.8</v>
      </c>
      <c r="E57" s="48">
        <v>2.5</v>
      </c>
      <c r="F57" s="54">
        <v>100</v>
      </c>
      <c r="G57" s="46">
        <v>0.17</v>
      </c>
      <c r="H57" s="54">
        <v>11</v>
      </c>
      <c r="I57" s="54"/>
      <c r="J57" s="79">
        <v>10.7</v>
      </c>
      <c r="K57" s="48">
        <v>7</v>
      </c>
      <c r="L57" s="46">
        <v>0.41</v>
      </c>
      <c r="M57" s="182">
        <v>10</v>
      </c>
      <c r="N57" s="54">
        <v>140</v>
      </c>
      <c r="O57" s="54">
        <v>630</v>
      </c>
      <c r="P57" s="54">
        <v>14</v>
      </c>
      <c r="Q57" s="48">
        <v>8.1</v>
      </c>
      <c r="R57" s="54">
        <v>83.5</v>
      </c>
      <c r="S57" s="54">
        <v>10</v>
      </c>
      <c r="T57" s="48">
        <v>2.4</v>
      </c>
      <c r="U57" s="48">
        <v>8.6999999999999993</v>
      </c>
    </row>
    <row r="58" spans="1:41" x14ac:dyDescent="0.2">
      <c r="A58" s="155">
        <v>762</v>
      </c>
      <c r="B58" s="1" t="s">
        <v>182</v>
      </c>
      <c r="C58" s="58" t="s">
        <v>215</v>
      </c>
      <c r="D58" s="54">
        <v>12.5</v>
      </c>
      <c r="E58" s="48">
        <v>3.5</v>
      </c>
      <c r="F58" s="54">
        <v>200</v>
      </c>
      <c r="G58" s="46">
        <v>0.46</v>
      </c>
      <c r="H58" s="54">
        <v>21</v>
      </c>
      <c r="I58" s="54"/>
      <c r="J58" s="79">
        <v>11</v>
      </c>
      <c r="K58" s="48">
        <v>6.9</v>
      </c>
      <c r="L58" s="46">
        <v>0.51</v>
      </c>
      <c r="M58" s="54">
        <v>160</v>
      </c>
      <c r="N58" s="54">
        <v>620</v>
      </c>
      <c r="O58" s="54">
        <v>1300</v>
      </c>
      <c r="P58" s="54">
        <v>25</v>
      </c>
      <c r="Q58" s="48">
        <v>8.9</v>
      </c>
      <c r="R58" s="54">
        <v>87.2</v>
      </c>
      <c r="S58" s="54">
        <v>11</v>
      </c>
      <c r="T58" s="48">
        <v>2.4</v>
      </c>
      <c r="U58" s="48">
        <v>8.3000000000000007</v>
      </c>
    </row>
    <row r="59" spans="1:41" x14ac:dyDescent="0.2">
      <c r="A59" s="140">
        <v>772</v>
      </c>
      <c r="B59" s="54" t="s">
        <v>183</v>
      </c>
      <c r="C59" s="58" t="s">
        <v>215</v>
      </c>
      <c r="D59" s="54">
        <v>15.4</v>
      </c>
      <c r="E59" s="48">
        <v>3.9</v>
      </c>
      <c r="F59" s="54">
        <v>100</v>
      </c>
      <c r="G59" s="46">
        <v>0.2</v>
      </c>
      <c r="H59" s="54">
        <v>11</v>
      </c>
      <c r="I59" s="54"/>
      <c r="J59" s="79">
        <v>17.3</v>
      </c>
      <c r="K59" s="48">
        <v>7.5</v>
      </c>
      <c r="L59" s="46">
        <v>0.93</v>
      </c>
      <c r="M59" s="54">
        <v>40</v>
      </c>
      <c r="N59" s="54">
        <v>200</v>
      </c>
      <c r="O59" s="54">
        <v>730</v>
      </c>
      <c r="P59" s="54">
        <v>13</v>
      </c>
      <c r="Q59" s="48">
        <v>9.51</v>
      </c>
      <c r="R59" s="54">
        <v>97.9</v>
      </c>
      <c r="S59" s="54">
        <v>21</v>
      </c>
      <c r="T59" s="48">
        <v>4.2</v>
      </c>
      <c r="U59" s="48">
        <v>9.6</v>
      </c>
    </row>
    <row r="60" spans="1:41" x14ac:dyDescent="0.2">
      <c r="A60" s="140">
        <v>930</v>
      </c>
      <c r="B60" s="54" t="s">
        <v>184</v>
      </c>
      <c r="C60" s="58" t="s">
        <v>215</v>
      </c>
      <c r="D60" s="54">
        <v>16</v>
      </c>
      <c r="E60" s="48">
        <v>3.8</v>
      </c>
      <c r="F60" s="54">
        <v>120</v>
      </c>
      <c r="G60" s="46">
        <v>0.24</v>
      </c>
      <c r="H60" s="54">
        <v>12</v>
      </c>
      <c r="I60" s="54"/>
      <c r="J60" s="79">
        <v>11.6</v>
      </c>
      <c r="K60" s="48">
        <v>7.3</v>
      </c>
      <c r="L60" s="46">
        <v>0.61</v>
      </c>
      <c r="M60" s="54">
        <v>37</v>
      </c>
      <c r="N60" s="54">
        <v>60</v>
      </c>
      <c r="O60" s="54">
        <v>520</v>
      </c>
      <c r="P60" s="54">
        <v>33</v>
      </c>
      <c r="Q60" s="48">
        <v>8.6</v>
      </c>
      <c r="R60" s="54">
        <v>89.6</v>
      </c>
      <c r="S60" s="54">
        <v>11</v>
      </c>
      <c r="T60" s="48">
        <v>2.2999999999999998</v>
      </c>
      <c r="U60" s="48">
        <v>8.6999999999999993</v>
      </c>
    </row>
    <row r="61" spans="1:41" x14ac:dyDescent="0.2">
      <c r="A61" s="140">
        <v>932</v>
      </c>
      <c r="B61" s="54" t="s">
        <v>185</v>
      </c>
      <c r="C61" s="58" t="s">
        <v>215</v>
      </c>
      <c r="D61" s="54">
        <v>14</v>
      </c>
      <c r="E61" s="48">
        <v>3.8</v>
      </c>
      <c r="F61" s="54">
        <v>200</v>
      </c>
      <c r="G61" s="46">
        <v>0.44</v>
      </c>
      <c r="H61" s="54">
        <v>18</v>
      </c>
      <c r="I61" s="54"/>
      <c r="J61" s="48">
        <v>5.17</v>
      </c>
      <c r="K61" s="48">
        <v>6.8</v>
      </c>
      <c r="L61" s="46">
        <v>0.18</v>
      </c>
      <c r="M61" s="182">
        <v>10</v>
      </c>
      <c r="N61" s="182">
        <v>50</v>
      </c>
      <c r="O61" s="54">
        <v>560</v>
      </c>
      <c r="P61" s="54">
        <v>13</v>
      </c>
      <c r="Q61" s="48">
        <v>9.5</v>
      </c>
      <c r="R61" s="54">
        <v>95.3</v>
      </c>
      <c r="S61" s="48">
        <v>5.4</v>
      </c>
      <c r="T61" s="48">
        <v>1.1000000000000001</v>
      </c>
      <c r="U61" s="48">
        <v>4.2</v>
      </c>
    </row>
    <row r="62" spans="1:41" x14ac:dyDescent="0.2">
      <c r="A62" s="140">
        <v>940</v>
      </c>
      <c r="B62" s="54" t="s">
        <v>186</v>
      </c>
      <c r="C62" s="58" t="s">
        <v>215</v>
      </c>
      <c r="D62" s="54">
        <v>18</v>
      </c>
      <c r="E62" s="48">
        <v>2.5</v>
      </c>
      <c r="F62" s="54">
        <v>35</v>
      </c>
      <c r="G62" s="47">
        <v>5.6000000000000001E-2</v>
      </c>
      <c r="H62" s="48">
        <v>6.2</v>
      </c>
      <c r="I62" s="54"/>
      <c r="J62" s="54">
        <v>14.7</v>
      </c>
      <c r="K62" s="48">
        <v>7.9</v>
      </c>
      <c r="L62" s="46">
        <v>0.69</v>
      </c>
      <c r="M62" s="182">
        <v>10</v>
      </c>
      <c r="N62" s="182">
        <v>10</v>
      </c>
      <c r="O62" s="54">
        <v>400</v>
      </c>
      <c r="P62" s="54">
        <v>16</v>
      </c>
      <c r="Q62" s="48">
        <v>9.6</v>
      </c>
      <c r="R62" s="54">
        <v>104.5</v>
      </c>
      <c r="S62" s="54">
        <v>15</v>
      </c>
      <c r="T62" s="48">
        <v>3.1</v>
      </c>
      <c r="U62" s="54">
        <v>12</v>
      </c>
    </row>
    <row r="63" spans="1:41" x14ac:dyDescent="0.2">
      <c r="A63" s="200"/>
      <c r="B63" s="126"/>
      <c r="C63" s="141"/>
      <c r="D63" s="61"/>
      <c r="E63" s="61"/>
      <c r="F63" s="126"/>
      <c r="G63" s="60"/>
      <c r="H63" s="126"/>
      <c r="I63" s="201"/>
      <c r="J63" s="144"/>
      <c r="K63" s="61"/>
      <c r="L63" s="60"/>
      <c r="M63" s="126"/>
      <c r="N63" s="126"/>
      <c r="O63" s="126"/>
      <c r="P63" s="126"/>
      <c r="Q63" s="54"/>
      <c r="R63" s="126"/>
      <c r="S63" s="61"/>
      <c r="T63" s="61"/>
      <c r="U63" s="126"/>
    </row>
    <row r="64" spans="1:41" x14ac:dyDescent="0.2">
      <c r="A64" s="140"/>
      <c r="B64" s="54"/>
      <c r="C64" s="58"/>
      <c r="D64" s="48"/>
      <c r="E64" s="48"/>
      <c r="F64" s="54"/>
      <c r="G64" s="46"/>
      <c r="H64" s="54"/>
      <c r="I64" s="129"/>
      <c r="J64" s="143"/>
      <c r="K64" s="48"/>
      <c r="L64" s="60"/>
      <c r="M64" s="54"/>
      <c r="N64" s="54"/>
      <c r="O64" s="54"/>
      <c r="P64" s="54"/>
      <c r="Q64" s="48"/>
      <c r="R64" s="54"/>
      <c r="S64" s="48"/>
      <c r="T64" s="48"/>
      <c r="U64" s="54"/>
    </row>
    <row r="65" spans="1:41" x14ac:dyDescent="0.2">
      <c r="A65" s="200">
        <v>2</v>
      </c>
      <c r="B65" s="126" t="s">
        <v>43</v>
      </c>
      <c r="C65" s="141" t="s">
        <v>213</v>
      </c>
      <c r="D65" s="61">
        <v>13.5</v>
      </c>
      <c r="E65" s="61">
        <v>2.8</v>
      </c>
      <c r="F65" s="126">
        <v>75</v>
      </c>
      <c r="G65" s="60">
        <v>0.22</v>
      </c>
      <c r="H65" s="126">
        <v>12</v>
      </c>
      <c r="I65" s="201"/>
      <c r="J65" s="144">
        <v>8.58</v>
      </c>
      <c r="K65" s="61">
        <v>7</v>
      </c>
      <c r="L65" s="60">
        <v>0.25</v>
      </c>
      <c r="M65" s="126">
        <v>12</v>
      </c>
      <c r="N65" s="126">
        <v>150</v>
      </c>
      <c r="O65" s="126">
        <v>700</v>
      </c>
      <c r="P65" s="126">
        <v>17</v>
      </c>
      <c r="Q65" s="54">
        <v>10.4</v>
      </c>
      <c r="R65" s="126">
        <v>99</v>
      </c>
      <c r="S65" s="61">
        <v>5.7</v>
      </c>
      <c r="T65" s="61">
        <v>1.8</v>
      </c>
      <c r="U65" s="126">
        <v>10</v>
      </c>
    </row>
    <row r="66" spans="1:41" x14ac:dyDescent="0.2">
      <c r="A66" s="140">
        <v>12</v>
      </c>
      <c r="B66" s="54" t="s">
        <v>44</v>
      </c>
      <c r="C66" s="58" t="s">
        <v>213</v>
      </c>
      <c r="D66" s="48">
        <v>14.3</v>
      </c>
      <c r="E66" s="48">
        <v>2.9</v>
      </c>
      <c r="F66" s="54">
        <v>75</v>
      </c>
      <c r="G66" s="46">
        <v>0.19</v>
      </c>
      <c r="H66" s="54">
        <v>11</v>
      </c>
      <c r="I66" s="129"/>
      <c r="J66" s="143">
        <v>9.68</v>
      </c>
      <c r="K66" s="48">
        <v>7</v>
      </c>
      <c r="L66" s="60">
        <v>0.3</v>
      </c>
      <c r="M66" s="54">
        <v>19</v>
      </c>
      <c r="N66" s="54">
        <v>87</v>
      </c>
      <c r="O66" s="54">
        <v>590</v>
      </c>
      <c r="P66" s="54">
        <v>17</v>
      </c>
      <c r="Q66" s="48">
        <v>9.8000000000000007</v>
      </c>
      <c r="R66" s="54">
        <v>96</v>
      </c>
      <c r="S66" s="48">
        <v>5.9</v>
      </c>
      <c r="T66" s="48">
        <v>1.8</v>
      </c>
      <c r="U66" s="54">
        <v>11</v>
      </c>
    </row>
    <row r="67" spans="1:41" x14ac:dyDescent="0.2">
      <c r="A67" s="140">
        <v>21</v>
      </c>
      <c r="B67" s="54" t="s">
        <v>45</v>
      </c>
      <c r="C67" s="58" t="s">
        <v>213</v>
      </c>
      <c r="D67" s="48">
        <v>13</v>
      </c>
      <c r="E67" s="48">
        <v>4.9000000000000004</v>
      </c>
      <c r="F67" s="54">
        <v>75</v>
      </c>
      <c r="G67" s="46">
        <v>0.17</v>
      </c>
      <c r="H67" s="54">
        <v>11</v>
      </c>
      <c r="I67" s="129"/>
      <c r="J67" s="79">
        <v>11.3</v>
      </c>
      <c r="K67" s="48">
        <v>7.1</v>
      </c>
      <c r="L67" s="60">
        <v>0.41</v>
      </c>
      <c r="M67" s="54">
        <v>52</v>
      </c>
      <c r="N67" s="54">
        <v>75</v>
      </c>
      <c r="O67" s="54">
        <v>650</v>
      </c>
      <c r="P67" s="54">
        <v>26</v>
      </c>
      <c r="Q67" s="48">
        <v>9.3000000000000007</v>
      </c>
      <c r="R67" s="54">
        <v>90</v>
      </c>
      <c r="S67" s="48">
        <v>6.8</v>
      </c>
      <c r="T67" s="48">
        <v>2</v>
      </c>
      <c r="U67" s="54">
        <v>11</v>
      </c>
    </row>
    <row r="68" spans="1:41" x14ac:dyDescent="0.2">
      <c r="A68" s="140">
        <v>32</v>
      </c>
      <c r="B68" s="54" t="s">
        <v>46</v>
      </c>
      <c r="C68" s="58" t="s">
        <v>213</v>
      </c>
      <c r="D68" s="48">
        <v>15.2</v>
      </c>
      <c r="E68" s="48">
        <v>4.4000000000000004</v>
      </c>
      <c r="F68" s="54">
        <v>100</v>
      </c>
      <c r="G68" s="46">
        <v>0.25</v>
      </c>
      <c r="H68" s="54">
        <v>12</v>
      </c>
      <c r="I68" s="54">
        <v>12</v>
      </c>
      <c r="J68" s="79">
        <v>14.4</v>
      </c>
      <c r="K68" s="48">
        <v>7.3</v>
      </c>
      <c r="L68" s="60">
        <v>0.69</v>
      </c>
      <c r="M68" s="54">
        <v>11</v>
      </c>
      <c r="N68" s="54">
        <v>110</v>
      </c>
      <c r="O68" s="54">
        <v>680</v>
      </c>
      <c r="P68" s="54">
        <v>24</v>
      </c>
      <c r="Q68" s="48">
        <v>9.6</v>
      </c>
      <c r="R68" s="54">
        <v>97</v>
      </c>
      <c r="S68" s="48">
        <v>8.9</v>
      </c>
      <c r="T68" s="48">
        <v>2.2000000000000002</v>
      </c>
      <c r="U68" s="54">
        <v>10</v>
      </c>
    </row>
    <row r="69" spans="1:41" s="43" customFormat="1" x14ac:dyDescent="0.2">
      <c r="A69" s="155">
        <v>40</v>
      </c>
      <c r="B69" s="1" t="s">
        <v>47</v>
      </c>
      <c r="C69" s="58" t="s">
        <v>213</v>
      </c>
      <c r="D69" s="48">
        <v>12.5</v>
      </c>
      <c r="E69" s="48">
        <v>3.6</v>
      </c>
      <c r="F69" s="54">
        <v>150</v>
      </c>
      <c r="G69" s="46">
        <v>0.24</v>
      </c>
      <c r="H69" s="54">
        <v>15</v>
      </c>
      <c r="I69" s="129"/>
      <c r="J69" s="79">
        <v>27.6</v>
      </c>
      <c r="K69" s="48">
        <v>7.6</v>
      </c>
      <c r="L69" s="61">
        <v>1.6</v>
      </c>
      <c r="M69" s="54">
        <v>10</v>
      </c>
      <c r="N69" s="54">
        <v>350</v>
      </c>
      <c r="O69" s="54">
        <v>960</v>
      </c>
      <c r="P69" s="54">
        <v>37</v>
      </c>
      <c r="Q69" s="48">
        <v>8.6999999999999993</v>
      </c>
      <c r="R69" s="54">
        <v>84</v>
      </c>
      <c r="S69" s="54">
        <v>12</v>
      </c>
      <c r="T69" s="48">
        <v>3.2</v>
      </c>
      <c r="U69" s="54">
        <v>12</v>
      </c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</row>
    <row r="70" spans="1:41" s="43" customFormat="1" ht="12" x14ac:dyDescent="0.2">
      <c r="A70" s="140">
        <v>202</v>
      </c>
      <c r="B70" s="54" t="s">
        <v>48</v>
      </c>
      <c r="C70" s="58" t="s">
        <v>213</v>
      </c>
      <c r="D70" s="48">
        <v>12.6</v>
      </c>
      <c r="E70" s="48">
        <v>2.9</v>
      </c>
      <c r="F70" s="54">
        <v>220</v>
      </c>
      <c r="G70" s="46">
        <v>0.4</v>
      </c>
      <c r="H70" s="54">
        <v>17</v>
      </c>
      <c r="I70" s="129"/>
      <c r="J70" s="48">
        <v>5.27</v>
      </c>
      <c r="K70" s="48">
        <v>6.5</v>
      </c>
      <c r="L70" s="142">
        <v>6.4000000000000001E-2</v>
      </c>
      <c r="M70" s="182">
        <v>10</v>
      </c>
      <c r="N70" s="54">
        <v>85</v>
      </c>
      <c r="O70" s="54">
        <v>670</v>
      </c>
      <c r="P70" s="54">
        <v>13</v>
      </c>
      <c r="Q70" s="54">
        <v>10.3</v>
      </c>
      <c r="R70" s="54">
        <v>98</v>
      </c>
      <c r="S70" s="48">
        <v>3.1</v>
      </c>
      <c r="T70" s="46">
        <v>0.97</v>
      </c>
      <c r="U70" s="48">
        <v>7.1</v>
      </c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</row>
    <row r="71" spans="1:41" s="43" customFormat="1" ht="12" x14ac:dyDescent="0.2">
      <c r="A71" s="140">
        <v>302</v>
      </c>
      <c r="B71" s="54" t="s">
        <v>49</v>
      </c>
      <c r="C71" s="58" t="s">
        <v>213</v>
      </c>
      <c r="D71" s="48">
        <v>11.7</v>
      </c>
      <c r="E71" s="48">
        <v>2.4</v>
      </c>
      <c r="F71" s="54">
        <v>200</v>
      </c>
      <c r="G71" s="46">
        <v>0.35</v>
      </c>
      <c r="H71" s="54">
        <v>15</v>
      </c>
      <c r="I71" s="129"/>
      <c r="J71" s="143">
        <v>7.11</v>
      </c>
      <c r="K71" s="48">
        <v>7</v>
      </c>
      <c r="L71" s="60">
        <v>0.23</v>
      </c>
      <c r="M71" s="182">
        <v>10</v>
      </c>
      <c r="N71" s="54">
        <v>170</v>
      </c>
      <c r="O71" s="54">
        <v>610</v>
      </c>
      <c r="P71" s="54">
        <v>16</v>
      </c>
      <c r="Q71" s="54">
        <v>10.6</v>
      </c>
      <c r="R71" s="54">
        <v>98</v>
      </c>
      <c r="S71" s="48">
        <v>6.1</v>
      </c>
      <c r="T71" s="48">
        <v>1.2</v>
      </c>
      <c r="U71" s="48">
        <v>7</v>
      </c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</row>
    <row r="72" spans="1:41" s="43" customFormat="1" x14ac:dyDescent="0.2">
      <c r="A72" s="155">
        <v>541</v>
      </c>
      <c r="B72" s="1" t="s">
        <v>50</v>
      </c>
      <c r="C72" s="58" t="s">
        <v>213</v>
      </c>
      <c r="D72" s="48">
        <v>17.3</v>
      </c>
      <c r="E72" s="48">
        <v>7.4</v>
      </c>
      <c r="F72" s="54">
        <v>150</v>
      </c>
      <c r="G72" s="46">
        <v>0.28000000000000003</v>
      </c>
      <c r="H72" s="54">
        <v>15</v>
      </c>
      <c r="I72" s="129"/>
      <c r="J72" s="143">
        <v>8.33</v>
      </c>
      <c r="K72" s="48">
        <v>7.1</v>
      </c>
      <c r="L72" s="60">
        <v>0.25</v>
      </c>
      <c r="M72" s="54">
        <v>14</v>
      </c>
      <c r="N72" s="182">
        <v>10</v>
      </c>
      <c r="O72" s="54">
        <v>730</v>
      </c>
      <c r="P72" s="54">
        <v>34</v>
      </c>
      <c r="Q72" s="54">
        <v>10.1</v>
      </c>
      <c r="R72" s="54">
        <v>106</v>
      </c>
      <c r="S72" s="48">
        <v>5.2</v>
      </c>
      <c r="T72" s="48">
        <v>1.9</v>
      </c>
      <c r="U72" s="54">
        <v>11</v>
      </c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</row>
    <row r="73" spans="1:41" s="43" customFormat="1" ht="12" x14ac:dyDescent="0.2">
      <c r="A73" s="140">
        <v>550</v>
      </c>
      <c r="B73" s="54" t="s">
        <v>51</v>
      </c>
      <c r="C73" s="58" t="s">
        <v>213</v>
      </c>
      <c r="D73" s="48">
        <v>13</v>
      </c>
      <c r="E73" s="48">
        <v>4.93</v>
      </c>
      <c r="F73" s="54">
        <v>120</v>
      </c>
      <c r="G73" s="46">
        <v>0.3</v>
      </c>
      <c r="H73" s="54">
        <v>13</v>
      </c>
      <c r="I73" s="129"/>
      <c r="J73" s="48">
        <v>8.08</v>
      </c>
      <c r="K73" s="48">
        <v>6.7</v>
      </c>
      <c r="L73" s="60">
        <v>0.28000000000000003</v>
      </c>
      <c r="M73" s="54">
        <v>66</v>
      </c>
      <c r="N73" s="54">
        <v>180</v>
      </c>
      <c r="O73" s="54">
        <v>760</v>
      </c>
      <c r="P73" s="54">
        <v>21</v>
      </c>
      <c r="Q73" s="48">
        <v>9.5</v>
      </c>
      <c r="R73" s="54">
        <v>91</v>
      </c>
      <c r="S73" s="48">
        <v>7.1</v>
      </c>
      <c r="T73" s="48">
        <v>1.6</v>
      </c>
      <c r="U73" s="48">
        <v>8</v>
      </c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</row>
    <row r="74" spans="1:41" s="43" customFormat="1" ht="12" x14ac:dyDescent="0.2">
      <c r="A74" s="140">
        <v>730</v>
      </c>
      <c r="B74" s="54" t="s">
        <v>53</v>
      </c>
      <c r="C74" s="58" t="s">
        <v>213</v>
      </c>
      <c r="D74" s="48">
        <v>13.9</v>
      </c>
      <c r="E74" s="48">
        <v>1.8</v>
      </c>
      <c r="F74" s="54">
        <v>120</v>
      </c>
      <c r="G74" s="46">
        <v>0.27</v>
      </c>
      <c r="H74" s="54">
        <v>15</v>
      </c>
      <c r="I74" s="129"/>
      <c r="J74" s="143">
        <v>7.58</v>
      </c>
      <c r="K74" s="48">
        <v>6.7</v>
      </c>
      <c r="L74" s="60">
        <v>0.21</v>
      </c>
      <c r="M74" s="182">
        <v>10</v>
      </c>
      <c r="N74" s="54">
        <v>76</v>
      </c>
      <c r="O74" s="54">
        <v>650</v>
      </c>
      <c r="P74" s="54">
        <v>13</v>
      </c>
      <c r="Q74" s="48">
        <v>9.4</v>
      </c>
      <c r="R74" s="54">
        <v>92</v>
      </c>
      <c r="S74" s="48">
        <v>6.1</v>
      </c>
      <c r="T74" s="48">
        <v>1.5</v>
      </c>
      <c r="U74" s="48">
        <v>7</v>
      </c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</row>
    <row r="75" spans="1:41" s="43" customFormat="1" ht="12" x14ac:dyDescent="0.2">
      <c r="A75" s="140">
        <v>930</v>
      </c>
      <c r="B75" s="54" t="s">
        <v>146</v>
      </c>
      <c r="C75" s="58" t="s">
        <v>213</v>
      </c>
      <c r="D75" s="48">
        <v>14.8</v>
      </c>
      <c r="E75" s="48">
        <v>3.1</v>
      </c>
      <c r="F75" s="54">
        <v>100</v>
      </c>
      <c r="G75" s="46">
        <v>0.25</v>
      </c>
      <c r="H75" s="54">
        <v>11</v>
      </c>
      <c r="I75" s="129"/>
      <c r="J75" s="79">
        <v>10.9</v>
      </c>
      <c r="K75" s="48">
        <v>7.2</v>
      </c>
      <c r="L75" s="60">
        <v>0.54</v>
      </c>
      <c r="M75" s="54">
        <v>20</v>
      </c>
      <c r="N75" s="54">
        <v>60</v>
      </c>
      <c r="O75" s="54">
        <v>480</v>
      </c>
      <c r="P75" s="54">
        <v>26</v>
      </c>
      <c r="Q75" s="48">
        <v>9.4</v>
      </c>
      <c r="R75" s="54">
        <v>94</v>
      </c>
      <c r="S75" s="54">
        <v>10</v>
      </c>
      <c r="T75" s="48">
        <v>2.1</v>
      </c>
      <c r="U75" s="48">
        <v>9.3000000000000007</v>
      </c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</row>
    <row r="76" spans="1:41" s="43" customFormat="1" ht="12" x14ac:dyDescent="0.2">
      <c r="A76" s="200"/>
      <c r="B76" s="126"/>
      <c r="C76" s="141"/>
      <c r="D76" s="61"/>
      <c r="E76" s="61"/>
      <c r="F76" s="126"/>
      <c r="G76" s="60"/>
      <c r="H76" s="126"/>
      <c r="I76" s="201"/>
      <c r="J76" s="144"/>
      <c r="K76" s="61"/>
      <c r="L76" s="60"/>
      <c r="M76" s="126"/>
      <c r="N76" s="126"/>
      <c r="O76" s="126"/>
      <c r="P76" s="126"/>
      <c r="Q76" s="54"/>
      <c r="R76" s="126"/>
      <c r="S76" s="61"/>
      <c r="T76" s="61"/>
      <c r="U76" s="61"/>
      <c r="V76" s="57"/>
      <c r="W76" s="57"/>
      <c r="X76" s="57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</row>
    <row r="77" spans="1:41" s="43" customFormat="1" ht="12" x14ac:dyDescent="0.2">
      <c r="A77" s="200"/>
      <c r="B77" s="126"/>
      <c r="C77" s="141"/>
      <c r="D77" s="61"/>
      <c r="E77" s="61"/>
      <c r="F77" s="126"/>
      <c r="G77" s="60"/>
      <c r="H77" s="126"/>
      <c r="I77" s="201"/>
      <c r="J77" s="144"/>
      <c r="K77" s="61"/>
      <c r="L77" s="60"/>
      <c r="M77" s="126"/>
      <c r="N77" s="126"/>
      <c r="O77" s="126"/>
      <c r="P77" s="126"/>
      <c r="Q77" s="54"/>
      <c r="R77" s="126"/>
      <c r="S77" s="61"/>
      <c r="T77" s="61"/>
      <c r="U77" s="61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</row>
    <row r="78" spans="1:41" s="43" customFormat="1" ht="12" x14ac:dyDescent="0.2">
      <c r="A78" s="200">
        <v>2</v>
      </c>
      <c r="B78" s="126" t="s">
        <v>43</v>
      </c>
      <c r="C78" s="141" t="s">
        <v>210</v>
      </c>
      <c r="D78" s="61">
        <v>7.4</v>
      </c>
      <c r="E78" s="61">
        <v>3.2</v>
      </c>
      <c r="F78" s="126">
        <v>120</v>
      </c>
      <c r="G78" s="60">
        <v>0.25</v>
      </c>
      <c r="H78" s="126">
        <v>14</v>
      </c>
      <c r="I78" s="126">
        <v>13</v>
      </c>
      <c r="J78" s="144">
        <v>8.84</v>
      </c>
      <c r="K78" s="61">
        <v>6.8</v>
      </c>
      <c r="L78" s="60">
        <v>0.2</v>
      </c>
      <c r="M78" s="126">
        <v>29</v>
      </c>
      <c r="N78" s="126">
        <v>240</v>
      </c>
      <c r="O78" s="126">
        <v>760</v>
      </c>
      <c r="P78" s="126">
        <v>18</v>
      </c>
      <c r="Q78" s="54">
        <v>11.7</v>
      </c>
      <c r="R78" s="126">
        <v>96.3</v>
      </c>
      <c r="S78" s="61">
        <v>5.6</v>
      </c>
      <c r="T78" s="61">
        <v>1.8</v>
      </c>
      <c r="U78" s="126">
        <v>11</v>
      </c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</row>
    <row r="79" spans="1:41" s="43" customFormat="1" ht="12" x14ac:dyDescent="0.2">
      <c r="A79" s="140">
        <v>12</v>
      </c>
      <c r="B79" s="54" t="s">
        <v>44</v>
      </c>
      <c r="C79" s="58" t="s">
        <v>210</v>
      </c>
      <c r="D79" s="48">
        <v>7.8</v>
      </c>
      <c r="E79" s="48">
        <v>3</v>
      </c>
      <c r="F79" s="54">
        <v>130</v>
      </c>
      <c r="G79" s="46">
        <v>0.22</v>
      </c>
      <c r="H79" s="54">
        <v>12</v>
      </c>
      <c r="I79" s="54">
        <v>11</v>
      </c>
      <c r="J79" s="143">
        <v>9.17</v>
      </c>
      <c r="K79" s="48">
        <v>7</v>
      </c>
      <c r="L79" s="46">
        <v>0.25</v>
      </c>
      <c r="M79" s="54">
        <v>29</v>
      </c>
      <c r="N79" s="54">
        <v>200</v>
      </c>
      <c r="O79" s="54">
        <v>710</v>
      </c>
      <c r="P79" s="54">
        <v>16</v>
      </c>
      <c r="Q79" s="54">
        <v>11</v>
      </c>
      <c r="R79" s="54">
        <v>94</v>
      </c>
      <c r="S79" s="48">
        <v>5.9</v>
      </c>
      <c r="T79" s="48">
        <v>1.8</v>
      </c>
      <c r="U79" s="54">
        <v>11</v>
      </c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</row>
    <row r="80" spans="1:41" s="43" customFormat="1" ht="12" x14ac:dyDescent="0.2">
      <c r="A80" s="140">
        <v>14</v>
      </c>
      <c r="B80" s="54" t="s">
        <v>147</v>
      </c>
      <c r="C80" s="58" t="s">
        <v>210</v>
      </c>
      <c r="D80" s="48">
        <v>7.4</v>
      </c>
      <c r="E80" s="48">
        <v>2.9</v>
      </c>
      <c r="F80" s="54">
        <v>75</v>
      </c>
      <c r="G80" s="46">
        <v>0.21</v>
      </c>
      <c r="H80" s="54">
        <v>12</v>
      </c>
      <c r="I80" s="129"/>
      <c r="J80" s="143">
        <v>9.27</v>
      </c>
      <c r="K80" s="48">
        <v>7</v>
      </c>
      <c r="L80" s="46">
        <v>0.26</v>
      </c>
      <c r="M80" s="54">
        <v>23</v>
      </c>
      <c r="N80" s="54">
        <v>210</v>
      </c>
      <c r="O80" s="54">
        <v>680</v>
      </c>
      <c r="P80" s="54">
        <v>17</v>
      </c>
      <c r="Q80" s="54">
        <v>11.3</v>
      </c>
      <c r="R80" s="54">
        <v>94.6</v>
      </c>
      <c r="S80" s="48">
        <v>5.9</v>
      </c>
      <c r="T80" s="48">
        <v>1.9</v>
      </c>
      <c r="U80" s="54">
        <v>10</v>
      </c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</row>
    <row r="81" spans="1:41" s="43" customFormat="1" ht="12" x14ac:dyDescent="0.2">
      <c r="A81" s="140">
        <v>18</v>
      </c>
      <c r="B81" s="54" t="s">
        <v>148</v>
      </c>
      <c r="C81" s="58" t="s">
        <v>210</v>
      </c>
      <c r="D81" s="48">
        <v>7.6</v>
      </c>
      <c r="E81" s="48">
        <v>3.5</v>
      </c>
      <c r="F81" s="54">
        <v>110</v>
      </c>
      <c r="G81" s="46">
        <v>0.19</v>
      </c>
      <c r="H81" s="54">
        <v>12</v>
      </c>
      <c r="I81" s="129"/>
      <c r="J81" s="143">
        <v>9.19</v>
      </c>
      <c r="K81" s="48">
        <v>7</v>
      </c>
      <c r="L81" s="46">
        <v>0.28000000000000003</v>
      </c>
      <c r="M81" s="54">
        <v>14</v>
      </c>
      <c r="N81" s="54">
        <v>190</v>
      </c>
      <c r="O81" s="54">
        <v>650</v>
      </c>
      <c r="P81" s="54">
        <v>20</v>
      </c>
      <c r="Q81" s="54">
        <v>11.4</v>
      </c>
      <c r="R81" s="54">
        <v>96.7</v>
      </c>
      <c r="S81" s="48">
        <v>6.1</v>
      </c>
      <c r="T81" s="48">
        <v>1.9</v>
      </c>
      <c r="U81" s="48">
        <v>9.6999999999999993</v>
      </c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</row>
    <row r="82" spans="1:41" s="43" customFormat="1" x14ac:dyDescent="0.2">
      <c r="A82" s="155">
        <v>21</v>
      </c>
      <c r="B82" s="1" t="s">
        <v>45</v>
      </c>
      <c r="C82" s="58" t="s">
        <v>210</v>
      </c>
      <c r="D82" s="48">
        <v>8.4</v>
      </c>
      <c r="E82" s="48">
        <v>4.7</v>
      </c>
      <c r="F82" s="54">
        <v>100</v>
      </c>
      <c r="G82" s="46">
        <v>0.18</v>
      </c>
      <c r="H82" s="54">
        <v>12</v>
      </c>
      <c r="I82" s="54">
        <v>12</v>
      </c>
      <c r="J82" s="79">
        <v>10.6</v>
      </c>
      <c r="K82" s="48">
        <v>7.2</v>
      </c>
      <c r="L82" s="46">
        <v>0.38</v>
      </c>
      <c r="M82" s="54">
        <v>12</v>
      </c>
      <c r="N82" s="54">
        <v>150</v>
      </c>
      <c r="O82" s="54">
        <v>670</v>
      </c>
      <c r="P82" s="54">
        <v>25</v>
      </c>
      <c r="Q82" s="54">
        <v>11.3</v>
      </c>
      <c r="R82" s="54">
        <v>97.4</v>
      </c>
      <c r="S82" s="48">
        <v>7</v>
      </c>
      <c r="T82" s="48">
        <v>2</v>
      </c>
      <c r="U82" s="54">
        <v>10</v>
      </c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</row>
    <row r="83" spans="1:41" s="43" customFormat="1" ht="12" x14ac:dyDescent="0.2">
      <c r="A83" s="140">
        <v>24</v>
      </c>
      <c r="B83" s="54" t="s">
        <v>149</v>
      </c>
      <c r="C83" s="58" t="s">
        <v>210</v>
      </c>
      <c r="D83" s="48">
        <v>7.6</v>
      </c>
      <c r="E83" s="48">
        <v>4.4000000000000004</v>
      </c>
      <c r="F83" s="54">
        <v>110</v>
      </c>
      <c r="G83" s="46">
        <v>0.21</v>
      </c>
      <c r="H83" s="54">
        <v>13</v>
      </c>
      <c r="I83" s="129"/>
      <c r="J83" s="79">
        <v>11.4</v>
      </c>
      <c r="K83" s="48">
        <v>7.4</v>
      </c>
      <c r="L83" s="46">
        <v>0.43</v>
      </c>
      <c r="M83" s="182">
        <v>10</v>
      </c>
      <c r="N83" s="54">
        <v>160</v>
      </c>
      <c r="O83" s="54">
        <v>620</v>
      </c>
      <c r="P83" s="54">
        <v>25</v>
      </c>
      <c r="Q83" s="54">
        <v>11.9</v>
      </c>
      <c r="R83" s="54">
        <v>101.9</v>
      </c>
      <c r="S83" s="48">
        <v>7.7</v>
      </c>
      <c r="T83" s="48">
        <v>2.1</v>
      </c>
      <c r="U83" s="54">
        <v>10</v>
      </c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</row>
    <row r="84" spans="1:41" s="43" customFormat="1" ht="12" x14ac:dyDescent="0.2">
      <c r="A84" s="140">
        <v>32</v>
      </c>
      <c r="B84" s="54" t="s">
        <v>46</v>
      </c>
      <c r="C84" s="58" t="s">
        <v>210</v>
      </c>
      <c r="D84" s="48">
        <v>7.8</v>
      </c>
      <c r="E84" s="48">
        <v>3.7</v>
      </c>
      <c r="F84" s="54">
        <v>140</v>
      </c>
      <c r="G84" s="46">
        <v>0.28000000000000003</v>
      </c>
      <c r="H84" s="54">
        <v>15</v>
      </c>
      <c r="I84" s="54">
        <v>14</v>
      </c>
      <c r="J84" s="54">
        <v>12.1</v>
      </c>
      <c r="K84" s="48">
        <v>7.1</v>
      </c>
      <c r="L84" s="46">
        <v>0.52</v>
      </c>
      <c r="M84" s="182">
        <v>10</v>
      </c>
      <c r="N84" s="54">
        <v>220</v>
      </c>
      <c r="O84" s="54">
        <v>610</v>
      </c>
      <c r="P84" s="54">
        <v>22</v>
      </c>
      <c r="Q84" s="54">
        <v>11.3</v>
      </c>
      <c r="R84" s="54">
        <v>96.1</v>
      </c>
      <c r="S84" s="48">
        <v>7.9</v>
      </c>
      <c r="T84" s="48">
        <v>2.1</v>
      </c>
      <c r="U84" s="48">
        <v>9.8000000000000007</v>
      </c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</row>
    <row r="85" spans="1:41" s="43" customFormat="1" ht="12" x14ac:dyDescent="0.2">
      <c r="A85" s="140">
        <v>38</v>
      </c>
      <c r="B85" s="54" t="s">
        <v>150</v>
      </c>
      <c r="C85" s="58" t="s">
        <v>211</v>
      </c>
      <c r="D85" s="48">
        <v>8.1</v>
      </c>
      <c r="E85" s="48">
        <v>2.9</v>
      </c>
      <c r="F85" s="54">
        <v>140</v>
      </c>
      <c r="G85" s="46">
        <v>0.26</v>
      </c>
      <c r="H85" s="54">
        <v>13</v>
      </c>
      <c r="I85" s="129"/>
      <c r="J85" s="79">
        <v>19.5</v>
      </c>
      <c r="K85" s="48">
        <v>7.5</v>
      </c>
      <c r="L85" s="48">
        <v>1</v>
      </c>
      <c r="M85" s="54">
        <v>33</v>
      </c>
      <c r="N85" s="54">
        <v>260</v>
      </c>
      <c r="O85" s="54">
        <v>710</v>
      </c>
      <c r="P85" s="54">
        <v>36</v>
      </c>
      <c r="Q85" s="54">
        <v>10.6</v>
      </c>
      <c r="R85" s="54">
        <v>91.2</v>
      </c>
      <c r="S85" s="54">
        <v>11</v>
      </c>
      <c r="T85" s="48">
        <v>2.9</v>
      </c>
      <c r="U85" s="54">
        <v>12</v>
      </c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</row>
    <row r="86" spans="1:41" s="43" customFormat="1" x14ac:dyDescent="0.2">
      <c r="A86" s="155">
        <v>40</v>
      </c>
      <c r="B86" s="1" t="s">
        <v>47</v>
      </c>
      <c r="C86" s="58" t="s">
        <v>211</v>
      </c>
      <c r="D86" s="48">
        <v>7.6</v>
      </c>
      <c r="E86" s="48">
        <v>2.5</v>
      </c>
      <c r="F86" s="54">
        <v>200</v>
      </c>
      <c r="G86" s="46">
        <v>0.28000000000000003</v>
      </c>
      <c r="H86" s="54">
        <v>15</v>
      </c>
      <c r="I86" s="129"/>
      <c r="J86" s="79">
        <v>19.7</v>
      </c>
      <c r="K86" s="48">
        <v>7.6</v>
      </c>
      <c r="L86" s="48">
        <v>1.1000000000000001</v>
      </c>
      <c r="M86" s="54">
        <v>43</v>
      </c>
      <c r="N86" s="54">
        <v>170</v>
      </c>
      <c r="O86" s="54">
        <v>760</v>
      </c>
      <c r="P86" s="54">
        <v>32</v>
      </c>
      <c r="Q86" s="54">
        <v>10.59</v>
      </c>
      <c r="R86" s="54">
        <v>89.9</v>
      </c>
      <c r="S86" s="54">
        <v>10</v>
      </c>
      <c r="T86" s="48">
        <v>2.9</v>
      </c>
      <c r="U86" s="48">
        <v>9.6999999999999993</v>
      </c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</row>
    <row r="87" spans="1:41" s="43" customFormat="1" ht="12" x14ac:dyDescent="0.2">
      <c r="A87" s="140">
        <v>41</v>
      </c>
      <c r="B87" s="54" t="s">
        <v>151</v>
      </c>
      <c r="C87" s="58" t="s">
        <v>211</v>
      </c>
      <c r="D87" s="48">
        <v>7.4</v>
      </c>
      <c r="E87" s="48">
        <v>3.7</v>
      </c>
      <c r="F87" s="54">
        <v>100</v>
      </c>
      <c r="G87" s="46">
        <v>0.15</v>
      </c>
      <c r="H87" s="48">
        <v>9.1999999999999993</v>
      </c>
      <c r="I87" s="129"/>
      <c r="J87" s="54">
        <v>13.2</v>
      </c>
      <c r="K87" s="48">
        <v>7.4</v>
      </c>
      <c r="L87" s="46">
        <v>0.62</v>
      </c>
      <c r="M87" s="54">
        <v>18</v>
      </c>
      <c r="N87" s="54">
        <v>210</v>
      </c>
      <c r="O87" s="54">
        <v>590</v>
      </c>
      <c r="P87" s="54">
        <v>21</v>
      </c>
      <c r="Q87" s="54">
        <v>11.34</v>
      </c>
      <c r="R87" s="54">
        <v>96.1</v>
      </c>
      <c r="S87" s="54">
        <v>11</v>
      </c>
      <c r="T87" s="48">
        <v>2.5</v>
      </c>
      <c r="U87" s="54">
        <v>11</v>
      </c>
      <c r="V87" s="57"/>
      <c r="W87" s="57"/>
      <c r="X87" s="57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</row>
    <row r="88" spans="1:41" s="43" customFormat="1" ht="12" x14ac:dyDescent="0.2">
      <c r="A88" s="140">
        <v>42</v>
      </c>
      <c r="B88" s="54" t="s">
        <v>152</v>
      </c>
      <c r="C88" s="58" t="s">
        <v>211</v>
      </c>
      <c r="D88" s="48">
        <v>7.5</v>
      </c>
      <c r="E88" s="48">
        <v>2.1</v>
      </c>
      <c r="F88" s="54">
        <v>65</v>
      </c>
      <c r="G88" s="47">
        <v>9.1999999999999998E-2</v>
      </c>
      <c r="H88" s="48">
        <v>7.1</v>
      </c>
      <c r="I88" s="129"/>
      <c r="J88" s="79">
        <v>12</v>
      </c>
      <c r="K88" s="48">
        <v>7.5</v>
      </c>
      <c r="L88" s="46">
        <v>0.52</v>
      </c>
      <c r="M88" s="182">
        <v>10</v>
      </c>
      <c r="N88" s="54">
        <v>270</v>
      </c>
      <c r="O88" s="54">
        <v>520</v>
      </c>
      <c r="P88" s="54">
        <v>16</v>
      </c>
      <c r="Q88" s="54">
        <v>11.76</v>
      </c>
      <c r="R88" s="54">
        <v>99.7</v>
      </c>
      <c r="S88" s="54">
        <v>12</v>
      </c>
      <c r="T88" s="48">
        <v>2.5</v>
      </c>
      <c r="U88" s="54">
        <v>11</v>
      </c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</row>
    <row r="89" spans="1:41" s="43" customFormat="1" ht="12" x14ac:dyDescent="0.2">
      <c r="A89" s="140">
        <v>202</v>
      </c>
      <c r="B89" s="54" t="s">
        <v>48</v>
      </c>
      <c r="C89" s="58" t="s">
        <v>210</v>
      </c>
      <c r="D89" s="48">
        <v>6.3</v>
      </c>
      <c r="E89" s="48">
        <v>2.7</v>
      </c>
      <c r="F89" s="54">
        <v>200</v>
      </c>
      <c r="G89" s="46">
        <v>0.31</v>
      </c>
      <c r="H89" s="54">
        <v>13</v>
      </c>
      <c r="I89" s="54">
        <v>12</v>
      </c>
      <c r="J89" s="143">
        <v>5.19</v>
      </c>
      <c r="K89" s="48">
        <v>6.6</v>
      </c>
      <c r="L89" s="47">
        <v>8.6999999999999994E-2</v>
      </c>
      <c r="M89" s="54">
        <v>12</v>
      </c>
      <c r="N89" s="54">
        <v>190</v>
      </c>
      <c r="O89" s="54">
        <v>580</v>
      </c>
      <c r="P89" s="54">
        <v>10</v>
      </c>
      <c r="Q89" s="54">
        <v>12.3</v>
      </c>
      <c r="R89" s="54">
        <v>99.9</v>
      </c>
      <c r="S89" s="48">
        <v>3.2</v>
      </c>
      <c r="T89" s="48">
        <v>1.1000000000000001</v>
      </c>
      <c r="U89" s="48">
        <v>6.8</v>
      </c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</row>
    <row r="90" spans="1:41" s="43" customFormat="1" x14ac:dyDescent="0.2">
      <c r="A90" s="155">
        <v>302</v>
      </c>
      <c r="B90" s="1" t="s">
        <v>49</v>
      </c>
      <c r="C90" s="58" t="s">
        <v>210</v>
      </c>
      <c r="D90" s="48">
        <v>6</v>
      </c>
      <c r="E90" s="48">
        <v>3.5</v>
      </c>
      <c r="F90" s="54">
        <v>80</v>
      </c>
      <c r="G90" s="46">
        <v>0.28000000000000003</v>
      </c>
      <c r="H90" s="54">
        <v>12</v>
      </c>
      <c r="I90" s="54">
        <v>11</v>
      </c>
      <c r="J90" s="143">
        <v>6.63</v>
      </c>
      <c r="K90" s="48">
        <v>6.8</v>
      </c>
      <c r="L90" s="46">
        <v>0.2</v>
      </c>
      <c r="M90" s="54">
        <v>30</v>
      </c>
      <c r="N90" s="54">
        <v>340</v>
      </c>
      <c r="O90" s="54">
        <v>710</v>
      </c>
      <c r="P90" s="54">
        <v>16</v>
      </c>
      <c r="Q90" s="54">
        <v>12.1</v>
      </c>
      <c r="R90" s="54">
        <v>97.9</v>
      </c>
      <c r="S90" s="48">
        <v>5.8</v>
      </c>
      <c r="T90" s="48">
        <v>1.3</v>
      </c>
      <c r="U90" s="48">
        <v>6.9</v>
      </c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</row>
    <row r="91" spans="1:41" s="43" customFormat="1" ht="12" x14ac:dyDescent="0.2">
      <c r="A91" s="140">
        <v>506</v>
      </c>
      <c r="B91" s="54" t="s">
        <v>153</v>
      </c>
      <c r="C91" s="58" t="s">
        <v>210</v>
      </c>
      <c r="D91" s="48">
        <v>7.2</v>
      </c>
      <c r="E91" s="48">
        <v>2.2000000000000002</v>
      </c>
      <c r="F91" s="54">
        <v>110</v>
      </c>
      <c r="G91" s="46">
        <v>0.2</v>
      </c>
      <c r="H91" s="54">
        <v>12</v>
      </c>
      <c r="I91" s="129"/>
      <c r="J91" s="143">
        <v>6.57</v>
      </c>
      <c r="K91" s="48">
        <v>6.9</v>
      </c>
      <c r="L91" s="46">
        <v>0.13</v>
      </c>
      <c r="M91" s="182">
        <v>10</v>
      </c>
      <c r="N91" s="54">
        <v>160</v>
      </c>
      <c r="O91" s="54">
        <v>590</v>
      </c>
      <c r="P91" s="54">
        <v>12</v>
      </c>
      <c r="Q91" s="54">
        <v>11.97</v>
      </c>
      <c r="R91" s="54">
        <v>100.1</v>
      </c>
      <c r="S91" s="48">
        <v>4.5</v>
      </c>
      <c r="T91" s="48">
        <v>1.5</v>
      </c>
      <c r="U91" s="48">
        <v>8</v>
      </c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</row>
    <row r="92" spans="1:41" s="43" customFormat="1" ht="12" x14ac:dyDescent="0.2">
      <c r="A92" s="140">
        <v>508</v>
      </c>
      <c r="B92" s="54" t="s">
        <v>154</v>
      </c>
      <c r="C92" s="58" t="s">
        <v>210</v>
      </c>
      <c r="D92" s="48">
        <v>7.9</v>
      </c>
      <c r="E92" s="48">
        <v>2.2000000000000002</v>
      </c>
      <c r="F92" s="54">
        <v>100</v>
      </c>
      <c r="G92" s="46">
        <v>0.16</v>
      </c>
      <c r="H92" s="54">
        <v>11</v>
      </c>
      <c r="I92" s="129"/>
      <c r="J92" s="143">
        <v>6.11</v>
      </c>
      <c r="K92" s="48">
        <v>6.9</v>
      </c>
      <c r="L92" s="46">
        <v>0.13</v>
      </c>
      <c r="M92" s="182">
        <v>10</v>
      </c>
      <c r="N92" s="54">
        <v>97</v>
      </c>
      <c r="O92" s="54">
        <v>460</v>
      </c>
      <c r="P92" s="54">
        <v>13</v>
      </c>
      <c r="Q92" s="54">
        <v>11.8</v>
      </c>
      <c r="R92" s="54">
        <v>101.1</v>
      </c>
      <c r="S92" s="48">
        <v>4.3</v>
      </c>
      <c r="T92" s="48">
        <v>1.4</v>
      </c>
      <c r="U92" s="48">
        <v>7.4</v>
      </c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</row>
    <row r="93" spans="1:41" s="43" customFormat="1" ht="12" x14ac:dyDescent="0.2">
      <c r="A93" s="140">
        <v>512</v>
      </c>
      <c r="B93" s="54" t="s">
        <v>155</v>
      </c>
      <c r="C93" s="58" t="s">
        <v>210</v>
      </c>
      <c r="D93" s="48">
        <v>6.6</v>
      </c>
      <c r="E93" s="48">
        <v>9.9</v>
      </c>
      <c r="F93" s="54">
        <v>200</v>
      </c>
      <c r="G93" s="46">
        <v>0.34</v>
      </c>
      <c r="H93" s="54">
        <v>16</v>
      </c>
      <c r="I93" s="54">
        <v>15</v>
      </c>
      <c r="J93" s="54">
        <v>10.199999999999999</v>
      </c>
      <c r="K93" s="48">
        <v>6.5</v>
      </c>
      <c r="L93" s="46">
        <v>0.2</v>
      </c>
      <c r="M93" s="54">
        <v>120</v>
      </c>
      <c r="N93" s="54">
        <v>420</v>
      </c>
      <c r="O93" s="54">
        <v>1100</v>
      </c>
      <c r="P93" s="54">
        <v>18</v>
      </c>
      <c r="Q93" s="54">
        <v>11.28</v>
      </c>
      <c r="R93" s="54">
        <v>92.9</v>
      </c>
      <c r="S93" s="48">
        <v>6.3</v>
      </c>
      <c r="T93" s="48">
        <v>2.4</v>
      </c>
      <c r="U93" s="54">
        <v>13</v>
      </c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</row>
    <row r="94" spans="1:41" s="43" customFormat="1" ht="12" x14ac:dyDescent="0.2">
      <c r="A94" s="140">
        <v>518</v>
      </c>
      <c r="B94" s="54" t="s">
        <v>156</v>
      </c>
      <c r="C94" s="58" t="s">
        <v>210</v>
      </c>
      <c r="D94" s="48">
        <v>6.7</v>
      </c>
      <c r="E94" s="48">
        <v>6.6</v>
      </c>
      <c r="F94" s="54">
        <v>280</v>
      </c>
      <c r="G94" s="46">
        <v>0.41</v>
      </c>
      <c r="H94" s="54">
        <v>17</v>
      </c>
      <c r="I94" s="129"/>
      <c r="J94" s="143">
        <v>6.61</v>
      </c>
      <c r="K94" s="48">
        <v>6.1</v>
      </c>
      <c r="L94" s="47">
        <v>8.6999999999999994E-2</v>
      </c>
      <c r="M94" s="54">
        <v>70</v>
      </c>
      <c r="N94" s="54">
        <v>120</v>
      </c>
      <c r="O94" s="54">
        <v>670</v>
      </c>
      <c r="P94" s="54">
        <v>13</v>
      </c>
      <c r="Q94" s="54">
        <v>10.9</v>
      </c>
      <c r="R94" s="54">
        <v>90.2</v>
      </c>
      <c r="S94" s="48">
        <v>2.8</v>
      </c>
      <c r="T94" s="48">
        <v>1.5</v>
      </c>
      <c r="U94" s="54">
        <v>10</v>
      </c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</row>
    <row r="95" spans="1:41" s="43" customFormat="1" ht="12" x14ac:dyDescent="0.2">
      <c r="A95" s="140">
        <v>520</v>
      </c>
      <c r="B95" s="54" t="s">
        <v>157</v>
      </c>
      <c r="C95" s="58" t="s">
        <v>210</v>
      </c>
      <c r="D95" s="48">
        <v>7</v>
      </c>
      <c r="E95" s="48">
        <v>1.1000000000000001</v>
      </c>
      <c r="F95" s="54">
        <v>110</v>
      </c>
      <c r="G95" s="46">
        <v>0.22</v>
      </c>
      <c r="H95" s="54">
        <v>10</v>
      </c>
      <c r="I95" s="129"/>
      <c r="J95" s="143">
        <v>5.72</v>
      </c>
      <c r="K95" s="48">
        <v>6.7</v>
      </c>
      <c r="L95" s="46">
        <v>0.1</v>
      </c>
      <c r="M95" s="182">
        <v>10</v>
      </c>
      <c r="N95" s="54">
        <v>180</v>
      </c>
      <c r="O95" s="54">
        <v>570</v>
      </c>
      <c r="P95" s="54">
        <v>10</v>
      </c>
      <c r="Q95" s="54">
        <v>12.12</v>
      </c>
      <c r="R95" s="54">
        <v>100.8</v>
      </c>
      <c r="S95" s="48">
        <v>3.8</v>
      </c>
      <c r="T95" s="48">
        <v>1.2</v>
      </c>
      <c r="U95" s="48">
        <v>7.8</v>
      </c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</row>
    <row r="96" spans="1:41" s="43" customFormat="1" x14ac:dyDescent="0.2">
      <c r="A96" s="155">
        <v>540</v>
      </c>
      <c r="B96" s="1" t="s">
        <v>158</v>
      </c>
      <c r="C96" s="58" t="s">
        <v>211</v>
      </c>
      <c r="D96" s="48">
        <v>7.8</v>
      </c>
      <c r="E96" s="48">
        <v>9</v>
      </c>
      <c r="F96" s="54">
        <v>220</v>
      </c>
      <c r="G96" s="46">
        <v>0.37</v>
      </c>
      <c r="H96" s="54">
        <v>17</v>
      </c>
      <c r="I96" s="129"/>
      <c r="J96" s="143">
        <v>8.0500000000000007</v>
      </c>
      <c r="K96" s="48">
        <v>6.6</v>
      </c>
      <c r="L96" s="46">
        <v>0.21</v>
      </c>
      <c r="M96" s="54">
        <v>45</v>
      </c>
      <c r="N96" s="54">
        <v>240</v>
      </c>
      <c r="O96" s="54">
        <v>1100</v>
      </c>
      <c r="P96" s="54">
        <v>40</v>
      </c>
      <c r="Q96" s="54">
        <v>10.8</v>
      </c>
      <c r="R96" s="54">
        <v>92.4</v>
      </c>
      <c r="S96" s="48">
        <v>6.5</v>
      </c>
      <c r="T96" s="48">
        <v>2</v>
      </c>
      <c r="U96" s="48">
        <v>8.8000000000000007</v>
      </c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</row>
    <row r="97" spans="1:41" s="43" customFormat="1" ht="12" x14ac:dyDescent="0.2">
      <c r="A97" s="140">
        <v>541</v>
      </c>
      <c r="B97" s="54" t="s">
        <v>50</v>
      </c>
      <c r="C97" s="58" t="s">
        <v>211</v>
      </c>
      <c r="D97" s="48">
        <v>8.1999999999999993</v>
      </c>
      <c r="E97" s="48">
        <v>7.5</v>
      </c>
      <c r="F97" s="54">
        <v>220</v>
      </c>
      <c r="G97" s="46">
        <v>0.36</v>
      </c>
      <c r="H97" s="54">
        <v>19</v>
      </c>
      <c r="I97" s="129"/>
      <c r="J97" s="143">
        <v>7.05</v>
      </c>
      <c r="K97" s="48">
        <v>6.9</v>
      </c>
      <c r="L97" s="46">
        <v>0.13</v>
      </c>
      <c r="M97" s="182">
        <v>10</v>
      </c>
      <c r="N97" s="182">
        <v>50</v>
      </c>
      <c r="O97" s="54">
        <v>850</v>
      </c>
      <c r="P97" s="54">
        <v>36</v>
      </c>
      <c r="Q97" s="54">
        <v>11.85</v>
      </c>
      <c r="R97" s="54">
        <v>102</v>
      </c>
      <c r="S97" s="48">
        <v>4.8</v>
      </c>
      <c r="T97" s="48">
        <v>1.6</v>
      </c>
      <c r="U97" s="48">
        <v>9.6999999999999993</v>
      </c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</row>
    <row r="98" spans="1:41" s="43" customFormat="1" ht="12" x14ac:dyDescent="0.2">
      <c r="A98" s="140">
        <v>542</v>
      </c>
      <c r="B98" s="54" t="s">
        <v>159</v>
      </c>
      <c r="C98" s="58" t="s">
        <v>211</v>
      </c>
      <c r="D98" s="48">
        <v>7.7</v>
      </c>
      <c r="E98" s="48">
        <v>4.0999999999999996</v>
      </c>
      <c r="F98" s="54">
        <v>250</v>
      </c>
      <c r="G98" s="46">
        <v>0.42</v>
      </c>
      <c r="H98" s="54">
        <v>19</v>
      </c>
      <c r="I98" s="129"/>
      <c r="J98" s="143">
        <v>8.11</v>
      </c>
      <c r="K98" s="48">
        <v>6.6</v>
      </c>
      <c r="L98" s="46">
        <v>0.2</v>
      </c>
      <c r="M98" s="54">
        <v>53</v>
      </c>
      <c r="N98" s="54">
        <v>290</v>
      </c>
      <c r="O98" s="54">
        <v>950</v>
      </c>
      <c r="P98" s="54">
        <v>27</v>
      </c>
      <c r="Q98" s="54">
        <v>10.199999999999999</v>
      </c>
      <c r="R98" s="54">
        <v>86.5</v>
      </c>
      <c r="S98" s="48">
        <v>6.4</v>
      </c>
      <c r="T98" s="48">
        <v>1.9</v>
      </c>
      <c r="U98" s="48">
        <v>9.6</v>
      </c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</row>
    <row r="99" spans="1:41" s="43" customFormat="1" ht="12" x14ac:dyDescent="0.2">
      <c r="A99" s="140">
        <v>543</v>
      </c>
      <c r="B99" s="54" t="s">
        <v>160</v>
      </c>
      <c r="C99" s="58" t="s">
        <v>211</v>
      </c>
      <c r="D99" s="48">
        <v>7.7</v>
      </c>
      <c r="E99" s="48">
        <v>7.1</v>
      </c>
      <c r="F99" s="54">
        <v>250</v>
      </c>
      <c r="G99" s="46">
        <v>0.47</v>
      </c>
      <c r="H99" s="54">
        <v>21</v>
      </c>
      <c r="I99" s="129"/>
      <c r="J99" s="48">
        <v>6.21</v>
      </c>
      <c r="K99" s="48">
        <v>6.4</v>
      </c>
      <c r="L99" s="47">
        <v>9.5000000000000001E-2</v>
      </c>
      <c r="M99" s="182">
        <v>10</v>
      </c>
      <c r="N99" s="182">
        <v>50</v>
      </c>
      <c r="O99" s="54">
        <v>680</v>
      </c>
      <c r="P99" s="54">
        <v>27</v>
      </c>
      <c r="Q99" s="54">
        <v>11.15</v>
      </c>
      <c r="R99" s="54">
        <v>94.5</v>
      </c>
      <c r="S99" s="48">
        <v>4.5</v>
      </c>
      <c r="T99" s="48">
        <v>1.4</v>
      </c>
      <c r="U99" s="48">
        <v>8.1</v>
      </c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</row>
    <row r="100" spans="1:41" s="43" customFormat="1" ht="12" x14ac:dyDescent="0.2">
      <c r="A100" s="140">
        <v>550</v>
      </c>
      <c r="B100" s="54" t="s">
        <v>51</v>
      </c>
      <c r="C100" s="58" t="s">
        <v>211</v>
      </c>
      <c r="D100" s="48">
        <v>6.9</v>
      </c>
      <c r="E100" s="48">
        <v>4</v>
      </c>
      <c r="F100" s="54">
        <v>200</v>
      </c>
      <c r="G100" s="46">
        <v>0.31</v>
      </c>
      <c r="H100" s="54">
        <v>14</v>
      </c>
      <c r="I100" s="54">
        <v>13</v>
      </c>
      <c r="J100" s="143">
        <v>6.45</v>
      </c>
      <c r="K100" s="48">
        <v>6.7</v>
      </c>
      <c r="L100" s="46">
        <v>0.18</v>
      </c>
      <c r="M100" s="54">
        <v>57</v>
      </c>
      <c r="N100" s="54">
        <v>160</v>
      </c>
      <c r="O100" s="54">
        <v>670</v>
      </c>
      <c r="P100" s="54">
        <v>16</v>
      </c>
      <c r="Q100" s="54">
        <v>11.18</v>
      </c>
      <c r="R100" s="54">
        <v>92.8</v>
      </c>
      <c r="S100" s="48">
        <v>5.6</v>
      </c>
      <c r="T100" s="48">
        <v>1.3</v>
      </c>
      <c r="U100" s="48">
        <v>6.6</v>
      </c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</row>
    <row r="101" spans="1:41" s="43" customFormat="1" x14ac:dyDescent="0.2">
      <c r="A101" s="155" t="s">
        <v>161</v>
      </c>
      <c r="B101" s="1" t="s">
        <v>162</v>
      </c>
      <c r="C101" s="58" t="s">
        <v>211</v>
      </c>
      <c r="D101" s="48">
        <v>7.3</v>
      </c>
      <c r="E101" s="129"/>
      <c r="F101" s="129"/>
      <c r="G101" s="129"/>
      <c r="H101" s="129"/>
      <c r="I101" s="54">
        <v>13</v>
      </c>
      <c r="J101" s="190"/>
      <c r="K101" s="48">
        <v>6.7</v>
      </c>
      <c r="L101" s="129"/>
      <c r="M101" s="129"/>
      <c r="N101" s="129"/>
      <c r="O101" s="129"/>
      <c r="P101" s="129"/>
      <c r="Q101" s="54">
        <v>11.19</v>
      </c>
      <c r="R101" s="54">
        <v>94.2</v>
      </c>
      <c r="S101" s="48">
        <v>5.8</v>
      </c>
      <c r="T101" s="129"/>
      <c r="U101" s="129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</row>
    <row r="102" spans="1:41" s="43" customFormat="1" ht="12" x14ac:dyDescent="0.2">
      <c r="A102" s="140">
        <v>554</v>
      </c>
      <c r="B102" s="54" t="s">
        <v>163</v>
      </c>
      <c r="C102" s="58" t="s">
        <v>211</v>
      </c>
      <c r="D102" s="48">
        <v>7.6</v>
      </c>
      <c r="E102" s="48">
        <v>3.3</v>
      </c>
      <c r="F102" s="54">
        <v>180</v>
      </c>
      <c r="G102" s="46">
        <v>0.3</v>
      </c>
      <c r="H102" s="54">
        <v>14</v>
      </c>
      <c r="I102" s="54">
        <v>13</v>
      </c>
      <c r="J102" s="143">
        <v>5.62</v>
      </c>
      <c r="K102" s="48">
        <v>6.8</v>
      </c>
      <c r="L102" s="46">
        <v>0.15</v>
      </c>
      <c r="M102" s="54">
        <v>76</v>
      </c>
      <c r="N102" s="54">
        <v>110</v>
      </c>
      <c r="O102" s="54">
        <v>620</v>
      </c>
      <c r="P102" s="54">
        <v>13</v>
      </c>
      <c r="Q102" s="54">
        <v>11.25</v>
      </c>
      <c r="R102" s="54">
        <v>95.3</v>
      </c>
      <c r="S102" s="48">
        <v>5.3</v>
      </c>
      <c r="T102" s="48">
        <v>1.1000000000000001</v>
      </c>
      <c r="U102" s="48">
        <v>5.6</v>
      </c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</row>
    <row r="103" spans="1:41" s="43" customFormat="1" ht="12" x14ac:dyDescent="0.2">
      <c r="A103" s="140">
        <v>558</v>
      </c>
      <c r="B103" s="54" t="s">
        <v>164</v>
      </c>
      <c r="C103" s="58" t="s">
        <v>211</v>
      </c>
      <c r="D103" s="48">
        <v>7.7</v>
      </c>
      <c r="E103" s="48">
        <v>2.2000000000000002</v>
      </c>
      <c r="F103" s="54">
        <v>140</v>
      </c>
      <c r="G103" s="46">
        <v>0.27</v>
      </c>
      <c r="H103" s="54">
        <v>13</v>
      </c>
      <c r="I103" s="54">
        <v>12</v>
      </c>
      <c r="J103" s="143">
        <v>5.01</v>
      </c>
      <c r="K103" s="48">
        <v>6.8</v>
      </c>
      <c r="L103" s="46">
        <v>0.13</v>
      </c>
      <c r="M103" s="54">
        <v>13</v>
      </c>
      <c r="N103" s="54">
        <v>81</v>
      </c>
      <c r="O103" s="54">
        <v>540</v>
      </c>
      <c r="P103" s="48">
        <v>9.3000000000000007</v>
      </c>
      <c r="Q103" s="54">
        <v>11.65</v>
      </c>
      <c r="R103" s="54">
        <v>98.9</v>
      </c>
      <c r="S103" s="48">
        <v>4.9000000000000004</v>
      </c>
      <c r="T103" s="48">
        <v>1</v>
      </c>
      <c r="U103" s="48">
        <v>4.9000000000000004</v>
      </c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</row>
    <row r="104" spans="1:41" s="43" customFormat="1" ht="12" x14ac:dyDescent="0.2">
      <c r="A104" s="140">
        <v>568</v>
      </c>
      <c r="B104" s="54" t="s">
        <v>165</v>
      </c>
      <c r="C104" s="58" t="s">
        <v>211</v>
      </c>
      <c r="D104" s="48">
        <v>7</v>
      </c>
      <c r="E104" s="48">
        <v>1.4</v>
      </c>
      <c r="F104" s="54">
        <v>180</v>
      </c>
      <c r="G104" s="46">
        <v>0.28999999999999998</v>
      </c>
      <c r="H104" s="54">
        <v>13</v>
      </c>
      <c r="I104" s="54">
        <v>12</v>
      </c>
      <c r="J104" s="48">
        <v>4.45</v>
      </c>
      <c r="K104" s="48">
        <v>6.6</v>
      </c>
      <c r="L104" s="46">
        <v>0.1</v>
      </c>
      <c r="M104" s="182">
        <v>10</v>
      </c>
      <c r="N104" s="54">
        <v>40</v>
      </c>
      <c r="O104" s="54">
        <v>430</v>
      </c>
      <c r="P104" s="48">
        <v>7.3</v>
      </c>
      <c r="Q104" s="54">
        <v>11.49</v>
      </c>
      <c r="R104" s="54">
        <v>96.2</v>
      </c>
      <c r="S104" s="48">
        <v>4.3</v>
      </c>
      <c r="T104" s="46">
        <v>0.83</v>
      </c>
      <c r="U104" s="48">
        <v>4.5999999999999996</v>
      </c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</row>
    <row r="105" spans="1:41" s="43" customFormat="1" ht="12" x14ac:dyDescent="0.2">
      <c r="A105" s="140">
        <v>570</v>
      </c>
      <c r="B105" s="54" t="s">
        <v>166</v>
      </c>
      <c r="C105" s="58" t="s">
        <v>211</v>
      </c>
      <c r="D105" s="48">
        <v>7.3</v>
      </c>
      <c r="E105" s="48">
        <v>7</v>
      </c>
      <c r="F105" s="54">
        <v>250</v>
      </c>
      <c r="G105" s="46">
        <v>0.35</v>
      </c>
      <c r="H105" s="54">
        <v>14</v>
      </c>
      <c r="I105" s="129"/>
      <c r="J105" s="79">
        <v>11.3</v>
      </c>
      <c r="K105" s="48">
        <v>6.8</v>
      </c>
      <c r="L105" s="46">
        <v>0.33</v>
      </c>
      <c r="M105" s="54">
        <v>130</v>
      </c>
      <c r="N105" s="54">
        <v>810</v>
      </c>
      <c r="O105" s="54">
        <v>1300</v>
      </c>
      <c r="P105" s="54">
        <v>17</v>
      </c>
      <c r="Q105" s="54">
        <v>10.79</v>
      </c>
      <c r="R105" s="54">
        <v>90.8</v>
      </c>
      <c r="S105" s="48">
        <v>8</v>
      </c>
      <c r="T105" s="48">
        <v>3.2</v>
      </c>
      <c r="U105" s="54">
        <v>12</v>
      </c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</row>
    <row r="106" spans="1:41" s="43" customFormat="1" ht="12" x14ac:dyDescent="0.2">
      <c r="A106" s="140">
        <v>580</v>
      </c>
      <c r="B106" s="54" t="s">
        <v>167</v>
      </c>
      <c r="C106" s="58" t="s">
        <v>211</v>
      </c>
      <c r="D106" s="48">
        <v>7.5</v>
      </c>
      <c r="E106" s="48">
        <v>2</v>
      </c>
      <c r="F106" s="54">
        <v>120</v>
      </c>
      <c r="G106" s="46">
        <v>0.22</v>
      </c>
      <c r="H106" s="54">
        <v>10</v>
      </c>
      <c r="I106" s="129"/>
      <c r="J106" s="143">
        <v>6.59</v>
      </c>
      <c r="K106" s="48">
        <v>6.6</v>
      </c>
      <c r="L106" s="46">
        <v>0.21</v>
      </c>
      <c r="M106" s="54">
        <v>44</v>
      </c>
      <c r="N106" s="54">
        <v>170</v>
      </c>
      <c r="O106" s="54">
        <v>550</v>
      </c>
      <c r="P106" s="48">
        <v>7.7</v>
      </c>
      <c r="Q106" s="54">
        <v>10.9</v>
      </c>
      <c r="R106" s="54">
        <v>93.1</v>
      </c>
      <c r="S106" s="48">
        <v>5.7</v>
      </c>
      <c r="T106" s="48">
        <v>1.2</v>
      </c>
      <c r="U106" s="48">
        <v>6.6</v>
      </c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</row>
    <row r="107" spans="1:41" s="43" customFormat="1" x14ac:dyDescent="0.2">
      <c r="A107" s="155">
        <v>584</v>
      </c>
      <c r="B107" s="1" t="s">
        <v>168</v>
      </c>
      <c r="C107" s="58" t="s">
        <v>211</v>
      </c>
      <c r="D107" s="48">
        <v>5.8</v>
      </c>
      <c r="E107" s="48">
        <v>4.4000000000000004</v>
      </c>
      <c r="F107" s="54">
        <v>100</v>
      </c>
      <c r="G107" s="46">
        <v>0.2</v>
      </c>
      <c r="H107" s="48">
        <v>9.6999999999999993</v>
      </c>
      <c r="I107" s="129"/>
      <c r="J107" s="143">
        <v>9.8800000000000008</v>
      </c>
      <c r="K107" s="48">
        <v>7.1</v>
      </c>
      <c r="L107" s="46">
        <v>0.31</v>
      </c>
      <c r="M107" s="54">
        <v>32</v>
      </c>
      <c r="N107" s="54">
        <v>630</v>
      </c>
      <c r="O107" s="54">
        <v>920</v>
      </c>
      <c r="P107" s="54">
        <v>36</v>
      </c>
      <c r="Q107" s="54">
        <v>12.1</v>
      </c>
      <c r="R107" s="54">
        <v>98.2</v>
      </c>
      <c r="S107" s="48">
        <v>8.6999999999999993</v>
      </c>
      <c r="T107" s="48">
        <v>1.6</v>
      </c>
      <c r="U107" s="54">
        <v>11</v>
      </c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</row>
    <row r="108" spans="1:41" s="43" customFormat="1" ht="12" x14ac:dyDescent="0.2">
      <c r="A108" s="140">
        <v>602</v>
      </c>
      <c r="B108" s="54" t="s">
        <v>169</v>
      </c>
      <c r="C108" s="58" t="s">
        <v>210</v>
      </c>
      <c r="D108" s="48">
        <v>7.7</v>
      </c>
      <c r="E108" s="48">
        <v>7.2</v>
      </c>
      <c r="F108" s="54">
        <v>90</v>
      </c>
      <c r="G108" s="46">
        <v>0.14000000000000001</v>
      </c>
      <c r="H108" s="54">
        <v>12</v>
      </c>
      <c r="I108" s="54">
        <v>11</v>
      </c>
      <c r="J108" s="143">
        <v>6.71</v>
      </c>
      <c r="K108" s="48">
        <v>6.9</v>
      </c>
      <c r="L108" s="46">
        <v>0.16</v>
      </c>
      <c r="M108" s="182">
        <v>10</v>
      </c>
      <c r="N108" s="54">
        <v>70</v>
      </c>
      <c r="O108" s="54">
        <v>630</v>
      </c>
      <c r="P108" s="54">
        <v>45</v>
      </c>
      <c r="Q108" s="54">
        <v>12.1</v>
      </c>
      <c r="R108" s="54">
        <v>103</v>
      </c>
      <c r="S108" s="48">
        <v>4.5999999999999996</v>
      </c>
      <c r="T108" s="48">
        <v>1.7</v>
      </c>
      <c r="U108" s="48">
        <v>7.5</v>
      </c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</row>
    <row r="109" spans="1:41" s="43" customFormat="1" ht="12" x14ac:dyDescent="0.2">
      <c r="A109" s="140">
        <v>632</v>
      </c>
      <c r="B109" s="54" t="s">
        <v>170</v>
      </c>
      <c r="C109" s="58" t="s">
        <v>210</v>
      </c>
      <c r="D109" s="48">
        <v>8.6999999999999993</v>
      </c>
      <c r="E109" s="48">
        <v>7.5</v>
      </c>
      <c r="F109" s="54">
        <v>110</v>
      </c>
      <c r="G109" s="46">
        <v>0.17</v>
      </c>
      <c r="H109" s="54">
        <v>10</v>
      </c>
      <c r="I109" s="129"/>
      <c r="J109" s="143">
        <v>7.73</v>
      </c>
      <c r="K109" s="48">
        <v>6.9</v>
      </c>
      <c r="L109" s="46">
        <v>0.18</v>
      </c>
      <c r="M109" s="54">
        <v>490</v>
      </c>
      <c r="N109" s="54">
        <v>170</v>
      </c>
      <c r="O109" s="54">
        <v>1000</v>
      </c>
      <c r="P109" s="54">
        <v>21</v>
      </c>
      <c r="Q109" s="54">
        <v>11.7</v>
      </c>
      <c r="R109" s="54">
        <v>102.3</v>
      </c>
      <c r="S109" s="48">
        <v>4.9000000000000004</v>
      </c>
      <c r="T109" s="48">
        <v>1.5</v>
      </c>
      <c r="U109" s="48">
        <v>9.6</v>
      </c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</row>
    <row r="110" spans="1:41" s="43" customFormat="1" ht="12" x14ac:dyDescent="0.2">
      <c r="A110" s="140">
        <v>634</v>
      </c>
      <c r="B110" s="54" t="s">
        <v>171</v>
      </c>
      <c r="C110" s="58" t="s">
        <v>210</v>
      </c>
      <c r="D110" s="48">
        <v>8.6999999999999993</v>
      </c>
      <c r="E110" s="48">
        <v>2.7</v>
      </c>
      <c r="F110" s="54">
        <v>110</v>
      </c>
      <c r="G110" s="46">
        <v>0.27</v>
      </c>
      <c r="H110" s="54">
        <v>14</v>
      </c>
      <c r="I110" s="129"/>
      <c r="J110" s="48">
        <v>6.86</v>
      </c>
      <c r="K110" s="48">
        <v>6.8</v>
      </c>
      <c r="L110" s="46">
        <v>0.15</v>
      </c>
      <c r="M110" s="182">
        <v>10</v>
      </c>
      <c r="N110" s="54">
        <v>80</v>
      </c>
      <c r="O110" s="54">
        <v>580</v>
      </c>
      <c r="P110" s="54">
        <v>19</v>
      </c>
      <c r="Q110" s="54">
        <v>11.6</v>
      </c>
      <c r="R110" s="54">
        <v>101.4</v>
      </c>
      <c r="S110" s="48">
        <v>4.8</v>
      </c>
      <c r="T110" s="48">
        <v>1.7</v>
      </c>
      <c r="U110" s="48">
        <v>7.5</v>
      </c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</row>
    <row r="111" spans="1:41" s="43" customFormat="1" ht="12" x14ac:dyDescent="0.2">
      <c r="A111" s="140">
        <v>640</v>
      </c>
      <c r="B111" s="54" t="s">
        <v>172</v>
      </c>
      <c r="C111" s="58" t="s">
        <v>210</v>
      </c>
      <c r="D111" s="48">
        <v>8.4</v>
      </c>
      <c r="E111" s="48">
        <v>1.4</v>
      </c>
      <c r="F111" s="54">
        <v>70</v>
      </c>
      <c r="G111" s="46">
        <v>0.16</v>
      </c>
      <c r="H111" s="54">
        <v>11</v>
      </c>
      <c r="I111" s="129"/>
      <c r="J111" s="143">
        <v>7.72</v>
      </c>
      <c r="K111" s="48">
        <v>7.2</v>
      </c>
      <c r="L111" s="46">
        <v>0.23</v>
      </c>
      <c r="M111" s="182">
        <v>10</v>
      </c>
      <c r="N111" s="54">
        <v>130</v>
      </c>
      <c r="O111" s="54">
        <v>550</v>
      </c>
      <c r="P111" s="54">
        <v>13</v>
      </c>
      <c r="Q111" s="54">
        <v>12.1</v>
      </c>
      <c r="R111" s="54">
        <v>105</v>
      </c>
      <c r="S111" s="48">
        <v>5.8</v>
      </c>
      <c r="T111" s="48">
        <v>2</v>
      </c>
      <c r="U111" s="48">
        <v>8.1</v>
      </c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</row>
    <row r="112" spans="1:41" s="43" customFormat="1" ht="12" x14ac:dyDescent="0.2">
      <c r="A112" s="140">
        <v>646</v>
      </c>
      <c r="B112" s="54" t="s">
        <v>173</v>
      </c>
      <c r="C112" s="58" t="s">
        <v>210</v>
      </c>
      <c r="D112" s="48">
        <v>8.1</v>
      </c>
      <c r="E112" s="48">
        <v>3.6</v>
      </c>
      <c r="F112" s="54">
        <v>150</v>
      </c>
      <c r="G112" s="46">
        <v>0.27</v>
      </c>
      <c r="H112" s="54">
        <v>14</v>
      </c>
      <c r="I112" s="129"/>
      <c r="J112" s="143">
        <v>7.79</v>
      </c>
      <c r="K112" s="48">
        <v>6.7</v>
      </c>
      <c r="L112" s="46">
        <v>0.2</v>
      </c>
      <c r="M112" s="54">
        <v>37</v>
      </c>
      <c r="N112" s="54">
        <v>230</v>
      </c>
      <c r="O112" s="54">
        <v>750</v>
      </c>
      <c r="P112" s="54">
        <v>18</v>
      </c>
      <c r="Q112" s="54">
        <v>11</v>
      </c>
      <c r="R112" s="54">
        <v>95.1</v>
      </c>
      <c r="S112" s="48">
        <v>6.2</v>
      </c>
      <c r="T112" s="48">
        <v>2.1</v>
      </c>
      <c r="U112" s="48">
        <v>8.1</v>
      </c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</row>
    <row r="113" spans="1:41" s="43" customFormat="1" x14ac:dyDescent="0.2">
      <c r="A113" s="155">
        <v>650</v>
      </c>
      <c r="B113" s="1" t="s">
        <v>167</v>
      </c>
      <c r="C113" s="58" t="s">
        <v>211</v>
      </c>
      <c r="D113" s="48">
        <v>7.6</v>
      </c>
      <c r="E113" s="48">
        <v>3.8</v>
      </c>
      <c r="F113" s="54">
        <v>100</v>
      </c>
      <c r="G113" s="46">
        <v>0.15</v>
      </c>
      <c r="H113" s="54">
        <v>12</v>
      </c>
      <c r="I113" s="129"/>
      <c r="J113" s="143">
        <v>7.1</v>
      </c>
      <c r="K113" s="48">
        <v>6.7</v>
      </c>
      <c r="L113" s="46">
        <v>0.15</v>
      </c>
      <c r="M113" s="182">
        <v>10</v>
      </c>
      <c r="N113" s="54">
        <v>92</v>
      </c>
      <c r="O113" s="54">
        <v>560</v>
      </c>
      <c r="P113" s="54">
        <v>13</v>
      </c>
      <c r="Q113" s="54">
        <v>10.88</v>
      </c>
      <c r="R113" s="54">
        <v>92.5</v>
      </c>
      <c r="S113" s="48">
        <v>4.5</v>
      </c>
      <c r="T113" s="48">
        <v>1.6</v>
      </c>
      <c r="U113" s="48">
        <v>8.6999999999999993</v>
      </c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</row>
    <row r="114" spans="1:41" s="43" customFormat="1" ht="12" x14ac:dyDescent="0.2">
      <c r="A114" s="140">
        <v>654</v>
      </c>
      <c r="B114" s="54" t="s">
        <v>174</v>
      </c>
      <c r="C114" s="58" t="s">
        <v>211</v>
      </c>
      <c r="D114" s="48">
        <v>6.7</v>
      </c>
      <c r="E114" s="48">
        <v>2.2999999999999998</v>
      </c>
      <c r="F114" s="54">
        <v>50</v>
      </c>
      <c r="G114" s="47">
        <v>8.1000000000000003E-2</v>
      </c>
      <c r="H114" s="48">
        <v>9.6999999999999993</v>
      </c>
      <c r="I114" s="129"/>
      <c r="J114" s="143">
        <v>7.26</v>
      </c>
      <c r="K114" s="48">
        <v>7</v>
      </c>
      <c r="L114" s="46">
        <v>0.16</v>
      </c>
      <c r="M114" s="182">
        <v>10</v>
      </c>
      <c r="N114" s="54">
        <v>130</v>
      </c>
      <c r="O114" s="54">
        <v>520</v>
      </c>
      <c r="P114" s="54">
        <v>10</v>
      </c>
      <c r="Q114" s="54">
        <v>11.9</v>
      </c>
      <c r="R114" s="54">
        <v>99</v>
      </c>
      <c r="S114" s="48">
        <v>4.5999999999999996</v>
      </c>
      <c r="T114" s="48">
        <v>1.6</v>
      </c>
      <c r="U114" s="48">
        <v>9.3000000000000007</v>
      </c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</row>
    <row r="115" spans="1:41" s="43" customFormat="1" ht="12" x14ac:dyDescent="0.2">
      <c r="A115" s="140">
        <v>674</v>
      </c>
      <c r="B115" s="54" t="s">
        <v>175</v>
      </c>
      <c r="C115" s="58" t="s">
        <v>211</v>
      </c>
      <c r="D115" s="48">
        <v>6.4</v>
      </c>
      <c r="E115" s="48">
        <v>5.4</v>
      </c>
      <c r="F115" s="54">
        <v>220</v>
      </c>
      <c r="G115" s="46">
        <v>0.34</v>
      </c>
      <c r="H115" s="54">
        <v>17</v>
      </c>
      <c r="I115" s="129"/>
      <c r="J115" s="79">
        <v>14.2</v>
      </c>
      <c r="K115" s="48">
        <v>6.9</v>
      </c>
      <c r="L115" s="46">
        <v>0.51</v>
      </c>
      <c r="M115" s="54">
        <v>380</v>
      </c>
      <c r="N115" s="54">
        <v>270</v>
      </c>
      <c r="O115" s="54">
        <v>1300</v>
      </c>
      <c r="P115" s="54">
        <v>23</v>
      </c>
      <c r="Q115" s="54">
        <v>10.16</v>
      </c>
      <c r="R115" s="54">
        <v>83.3</v>
      </c>
      <c r="S115" s="54">
        <v>10</v>
      </c>
      <c r="T115" s="48">
        <v>3.3</v>
      </c>
      <c r="U115" s="54">
        <v>17</v>
      </c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</row>
    <row r="116" spans="1:41" s="43" customFormat="1" ht="12" x14ac:dyDescent="0.2">
      <c r="A116" s="140">
        <v>675</v>
      </c>
      <c r="B116" s="54" t="s">
        <v>52</v>
      </c>
      <c r="C116" s="58" t="s">
        <v>211</v>
      </c>
      <c r="D116" s="48">
        <v>6.2</v>
      </c>
      <c r="E116" s="48">
        <v>2.2999999999999998</v>
      </c>
      <c r="F116" s="54">
        <v>80</v>
      </c>
      <c r="G116" s="46">
        <v>0.12</v>
      </c>
      <c r="H116" s="48">
        <v>9.9</v>
      </c>
      <c r="I116" s="48">
        <v>9.6</v>
      </c>
      <c r="J116" s="54">
        <v>22.8</v>
      </c>
      <c r="K116" s="48">
        <v>7.3</v>
      </c>
      <c r="L116" s="46">
        <v>0.75</v>
      </c>
      <c r="M116" s="182">
        <v>10</v>
      </c>
      <c r="N116" s="54">
        <v>480</v>
      </c>
      <c r="O116" s="54">
        <v>890</v>
      </c>
      <c r="P116" s="54">
        <v>15</v>
      </c>
      <c r="Q116" s="54">
        <v>11.7</v>
      </c>
      <c r="R116" s="54">
        <v>96.8</v>
      </c>
      <c r="S116" s="54">
        <v>13</v>
      </c>
      <c r="T116" s="48">
        <v>4.4000000000000004</v>
      </c>
      <c r="U116" s="54">
        <v>36</v>
      </c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</row>
    <row r="117" spans="1:41" s="43" customFormat="1" ht="12" x14ac:dyDescent="0.2">
      <c r="A117" s="140">
        <v>676</v>
      </c>
      <c r="B117" s="54" t="s">
        <v>176</v>
      </c>
      <c r="C117" s="58" t="s">
        <v>211</v>
      </c>
      <c r="D117" s="48">
        <v>6.5</v>
      </c>
      <c r="E117" s="48">
        <v>1.8</v>
      </c>
      <c r="F117" s="54">
        <v>70</v>
      </c>
      <c r="G117" s="46">
        <v>0.14000000000000001</v>
      </c>
      <c r="H117" s="54">
        <v>11</v>
      </c>
      <c r="I117" s="129"/>
      <c r="J117" s="79">
        <v>15.3</v>
      </c>
      <c r="K117" s="48">
        <v>7</v>
      </c>
      <c r="L117" s="46">
        <v>0.48</v>
      </c>
      <c r="M117" s="54">
        <v>20</v>
      </c>
      <c r="N117" s="54">
        <v>180</v>
      </c>
      <c r="O117" s="54">
        <v>770</v>
      </c>
      <c r="P117" s="54">
        <v>15</v>
      </c>
      <c r="Q117" s="54">
        <v>10.72</v>
      </c>
      <c r="R117" s="54">
        <v>88.7</v>
      </c>
      <c r="S117" s="54">
        <v>11</v>
      </c>
      <c r="T117" s="48">
        <v>4</v>
      </c>
      <c r="U117" s="54">
        <v>21</v>
      </c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</row>
    <row r="118" spans="1:41" s="43" customFormat="1" x14ac:dyDescent="0.2">
      <c r="A118" s="155">
        <v>680</v>
      </c>
      <c r="B118" s="1" t="s">
        <v>177</v>
      </c>
      <c r="C118" s="58" t="s">
        <v>211</v>
      </c>
      <c r="D118" s="48">
        <v>6.7</v>
      </c>
      <c r="E118" s="48">
        <v>2.7</v>
      </c>
      <c r="F118" s="54">
        <v>120</v>
      </c>
      <c r="G118" s="46">
        <v>0.23</v>
      </c>
      <c r="H118" s="54">
        <v>12</v>
      </c>
      <c r="I118" s="129"/>
      <c r="J118" s="143">
        <v>7.91</v>
      </c>
      <c r="K118" s="48">
        <v>7</v>
      </c>
      <c r="L118" s="46">
        <v>0.31</v>
      </c>
      <c r="M118" s="182">
        <v>10</v>
      </c>
      <c r="N118" s="54">
        <v>170</v>
      </c>
      <c r="O118" s="54">
        <v>720</v>
      </c>
      <c r="P118" s="54">
        <v>18</v>
      </c>
      <c r="Q118" s="54">
        <v>11.4</v>
      </c>
      <c r="R118" s="54">
        <v>95.1</v>
      </c>
      <c r="S118" s="48">
        <v>7.2</v>
      </c>
      <c r="T118" s="48">
        <v>2.5</v>
      </c>
      <c r="U118" s="48">
        <v>6.8</v>
      </c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</row>
    <row r="119" spans="1:41" x14ac:dyDescent="0.2">
      <c r="A119" s="140">
        <v>682</v>
      </c>
      <c r="B119" s="54" t="s">
        <v>178</v>
      </c>
      <c r="C119" s="58" t="s">
        <v>211</v>
      </c>
      <c r="D119" s="48">
        <v>6.9</v>
      </c>
      <c r="E119" s="48">
        <v>5.2</v>
      </c>
      <c r="F119" s="54">
        <v>150</v>
      </c>
      <c r="G119" s="46">
        <v>0.25</v>
      </c>
      <c r="H119" s="54">
        <v>13</v>
      </c>
      <c r="I119" s="129"/>
      <c r="J119" s="79">
        <v>10.9</v>
      </c>
      <c r="K119" s="48">
        <v>7.1</v>
      </c>
      <c r="L119" s="46">
        <v>0.41</v>
      </c>
      <c r="M119" s="182">
        <v>10</v>
      </c>
      <c r="N119" s="54">
        <v>260</v>
      </c>
      <c r="O119" s="54">
        <v>890</v>
      </c>
      <c r="P119" s="54">
        <v>29</v>
      </c>
      <c r="Q119" s="54">
        <v>11.3</v>
      </c>
      <c r="R119" s="54">
        <v>94.6</v>
      </c>
      <c r="S119" s="48">
        <v>9.1999999999999993</v>
      </c>
      <c r="T119" s="48">
        <v>3.4</v>
      </c>
      <c r="U119" s="54">
        <v>11</v>
      </c>
    </row>
    <row r="120" spans="1:41" x14ac:dyDescent="0.2">
      <c r="A120" s="140">
        <v>684</v>
      </c>
      <c r="B120" s="54" t="s">
        <v>179</v>
      </c>
      <c r="C120" s="58" t="s">
        <v>211</v>
      </c>
      <c r="D120" s="48">
        <v>6.2</v>
      </c>
      <c r="E120" s="48">
        <v>1.7</v>
      </c>
      <c r="F120" s="54">
        <v>120</v>
      </c>
      <c r="G120" s="46">
        <v>0.24</v>
      </c>
      <c r="H120" s="54">
        <v>12</v>
      </c>
      <c r="I120" s="129"/>
      <c r="J120" s="143">
        <v>6.44</v>
      </c>
      <c r="K120" s="48">
        <v>7</v>
      </c>
      <c r="L120" s="46">
        <v>0.25</v>
      </c>
      <c r="M120" s="182">
        <v>10</v>
      </c>
      <c r="N120" s="54">
        <v>100</v>
      </c>
      <c r="O120" s="54">
        <v>590</v>
      </c>
      <c r="P120" s="54">
        <v>12</v>
      </c>
      <c r="Q120" s="54">
        <v>11.25</v>
      </c>
      <c r="R120" s="54">
        <v>92.3</v>
      </c>
      <c r="S120" s="48">
        <v>6</v>
      </c>
      <c r="T120" s="48">
        <v>2</v>
      </c>
      <c r="U120" s="48">
        <v>5</v>
      </c>
    </row>
    <row r="121" spans="1:41" x14ac:dyDescent="0.2">
      <c r="A121" s="140">
        <v>730</v>
      </c>
      <c r="B121" s="54" t="s">
        <v>53</v>
      </c>
      <c r="C121" s="58" t="s">
        <v>210</v>
      </c>
      <c r="D121" s="48">
        <v>7.6</v>
      </c>
      <c r="E121" s="48">
        <v>1.9</v>
      </c>
      <c r="F121" s="54">
        <v>200</v>
      </c>
      <c r="G121" s="46">
        <v>0.32</v>
      </c>
      <c r="H121" s="54">
        <v>15</v>
      </c>
      <c r="I121" s="129"/>
      <c r="J121" s="48">
        <v>6.88</v>
      </c>
      <c r="K121" s="48">
        <v>6.6</v>
      </c>
      <c r="L121" s="46">
        <v>0.16</v>
      </c>
      <c r="M121" s="54">
        <v>13</v>
      </c>
      <c r="N121" s="54">
        <v>200</v>
      </c>
      <c r="O121" s="54">
        <v>630</v>
      </c>
      <c r="P121" s="54">
        <v>12</v>
      </c>
      <c r="Q121" s="54">
        <v>10.9</v>
      </c>
      <c r="R121" s="54">
        <v>92.9</v>
      </c>
      <c r="S121" s="48">
        <v>6</v>
      </c>
      <c r="T121" s="48">
        <v>1.6</v>
      </c>
      <c r="U121" s="48">
        <v>6.8</v>
      </c>
    </row>
    <row r="122" spans="1:41" x14ac:dyDescent="0.2">
      <c r="A122" s="140">
        <v>742</v>
      </c>
      <c r="B122" s="54" t="s">
        <v>180</v>
      </c>
      <c r="C122" s="58" t="s">
        <v>210</v>
      </c>
      <c r="D122" s="48">
        <v>7.6</v>
      </c>
      <c r="E122" s="48">
        <v>5.7</v>
      </c>
      <c r="F122" s="54">
        <v>280</v>
      </c>
      <c r="G122" s="46">
        <v>0.44</v>
      </c>
      <c r="H122" s="54">
        <v>19</v>
      </c>
      <c r="I122" s="129"/>
      <c r="J122" s="143">
        <v>5.51</v>
      </c>
      <c r="K122" s="48">
        <v>6.2</v>
      </c>
      <c r="L122" s="47">
        <v>9.2999999999999999E-2</v>
      </c>
      <c r="M122" s="54">
        <v>72</v>
      </c>
      <c r="N122" s="54">
        <v>130</v>
      </c>
      <c r="O122" s="54">
        <v>740</v>
      </c>
      <c r="P122" s="54">
        <v>25</v>
      </c>
      <c r="Q122" s="54">
        <v>11</v>
      </c>
      <c r="R122" s="54">
        <v>93.4</v>
      </c>
      <c r="S122" s="48">
        <v>4.0999999999999996</v>
      </c>
      <c r="T122" s="48">
        <v>1.2</v>
      </c>
      <c r="U122" s="48">
        <v>5.3</v>
      </c>
    </row>
    <row r="123" spans="1:41" x14ac:dyDescent="0.2">
      <c r="A123" s="140">
        <v>750</v>
      </c>
      <c r="B123" s="54" t="s">
        <v>181</v>
      </c>
      <c r="C123" s="58" t="s">
        <v>211</v>
      </c>
      <c r="D123" s="48">
        <v>6.6</v>
      </c>
      <c r="E123" s="48">
        <v>2.9</v>
      </c>
      <c r="F123" s="54">
        <v>130</v>
      </c>
      <c r="G123" s="46">
        <v>0.24</v>
      </c>
      <c r="H123" s="54">
        <v>13</v>
      </c>
      <c r="I123" s="129"/>
      <c r="J123" s="143">
        <v>8.2799999999999994</v>
      </c>
      <c r="K123" s="48">
        <v>6.9</v>
      </c>
      <c r="L123" s="46">
        <v>0.23</v>
      </c>
      <c r="M123" s="54">
        <v>11</v>
      </c>
      <c r="N123" s="54">
        <v>240</v>
      </c>
      <c r="O123" s="54">
        <v>790</v>
      </c>
      <c r="P123" s="54">
        <v>13</v>
      </c>
      <c r="Q123" s="54">
        <v>11.28</v>
      </c>
      <c r="R123" s="54">
        <v>93.7</v>
      </c>
      <c r="S123" s="48">
        <v>7.7</v>
      </c>
      <c r="T123" s="48">
        <v>1.9</v>
      </c>
      <c r="U123" s="48">
        <v>7.5</v>
      </c>
    </row>
    <row r="124" spans="1:41" x14ac:dyDescent="0.2">
      <c r="A124" s="155">
        <v>762</v>
      </c>
      <c r="B124" s="1" t="s">
        <v>182</v>
      </c>
      <c r="C124" s="58" t="s">
        <v>211</v>
      </c>
      <c r="D124" s="48">
        <v>5.8</v>
      </c>
      <c r="E124" s="48">
        <v>4.0999999999999996</v>
      </c>
      <c r="F124" s="54">
        <v>140</v>
      </c>
      <c r="G124" s="46">
        <v>0.3</v>
      </c>
      <c r="H124" s="54">
        <v>14</v>
      </c>
      <c r="I124" s="129"/>
      <c r="J124" s="79">
        <v>11.2</v>
      </c>
      <c r="K124" s="48">
        <v>6.8</v>
      </c>
      <c r="L124" s="46">
        <v>0.43</v>
      </c>
      <c r="M124" s="54">
        <v>310</v>
      </c>
      <c r="N124" s="54">
        <v>380</v>
      </c>
      <c r="O124" s="54">
        <v>1300</v>
      </c>
      <c r="P124" s="54">
        <v>17</v>
      </c>
      <c r="Q124" s="54">
        <v>10.7</v>
      </c>
      <c r="R124" s="54">
        <v>88.2</v>
      </c>
      <c r="S124" s="54">
        <v>11</v>
      </c>
      <c r="T124" s="48">
        <v>2.6</v>
      </c>
      <c r="U124" s="54">
        <v>10</v>
      </c>
    </row>
    <row r="125" spans="1:41" x14ac:dyDescent="0.2">
      <c r="A125" s="140">
        <v>772</v>
      </c>
      <c r="B125" s="54" t="s">
        <v>183</v>
      </c>
      <c r="C125" s="58" t="s">
        <v>211</v>
      </c>
      <c r="D125" s="48">
        <v>6.4</v>
      </c>
      <c r="E125" s="48">
        <v>3</v>
      </c>
      <c r="F125" s="54">
        <v>120</v>
      </c>
      <c r="G125" s="46">
        <v>0.24</v>
      </c>
      <c r="H125" s="54">
        <v>12</v>
      </c>
      <c r="I125" s="129"/>
      <c r="J125" s="79">
        <v>13.6</v>
      </c>
      <c r="K125" s="48">
        <v>7.2</v>
      </c>
      <c r="L125" s="46">
        <v>0.56000000000000005</v>
      </c>
      <c r="M125" s="54">
        <v>83</v>
      </c>
      <c r="N125" s="54">
        <v>320</v>
      </c>
      <c r="O125" s="54">
        <v>890</v>
      </c>
      <c r="P125" s="54">
        <v>11</v>
      </c>
      <c r="Q125" s="54">
        <v>11.7</v>
      </c>
      <c r="R125" s="54">
        <v>96.9</v>
      </c>
      <c r="S125" s="54">
        <v>15</v>
      </c>
      <c r="T125" s="48">
        <v>3.3</v>
      </c>
      <c r="U125" s="48">
        <v>9.5</v>
      </c>
    </row>
    <row r="126" spans="1:41" x14ac:dyDescent="0.2">
      <c r="A126" s="140">
        <v>930</v>
      </c>
      <c r="B126" s="54" t="s">
        <v>184</v>
      </c>
      <c r="C126" s="58" t="s">
        <v>211</v>
      </c>
      <c r="D126" s="48">
        <v>7.2</v>
      </c>
      <c r="E126" s="48">
        <v>3.3</v>
      </c>
      <c r="F126" s="54">
        <v>250</v>
      </c>
      <c r="G126" s="46">
        <v>0.23</v>
      </c>
      <c r="H126" s="54">
        <v>10</v>
      </c>
      <c r="I126" s="129"/>
      <c r="J126" s="79">
        <v>11</v>
      </c>
      <c r="K126" s="48">
        <v>7.2</v>
      </c>
      <c r="L126" s="46">
        <v>0.56000000000000005</v>
      </c>
      <c r="M126" s="54">
        <v>28</v>
      </c>
      <c r="N126" s="54">
        <v>140</v>
      </c>
      <c r="O126" s="54">
        <v>470</v>
      </c>
      <c r="P126" s="54">
        <v>26</v>
      </c>
      <c r="Q126" s="54">
        <v>10.63</v>
      </c>
      <c r="R126" s="54">
        <v>89.4</v>
      </c>
      <c r="S126" s="54">
        <v>11</v>
      </c>
      <c r="T126" s="48">
        <v>2.2999999999999998</v>
      </c>
      <c r="U126" s="48">
        <v>9.3000000000000007</v>
      </c>
    </row>
    <row r="127" spans="1:41" x14ac:dyDescent="0.2">
      <c r="A127" s="140">
        <v>932</v>
      </c>
      <c r="B127" s="54" t="s">
        <v>185</v>
      </c>
      <c r="C127" s="58" t="s">
        <v>211</v>
      </c>
      <c r="D127" s="48">
        <v>6.1</v>
      </c>
      <c r="E127" s="48">
        <v>2.9</v>
      </c>
      <c r="F127" s="54">
        <v>200</v>
      </c>
      <c r="G127" s="46">
        <v>0.32</v>
      </c>
      <c r="H127" s="54">
        <v>15</v>
      </c>
      <c r="I127" s="129"/>
      <c r="J127" s="48">
        <v>5.19</v>
      </c>
      <c r="K127" s="48">
        <v>6.6</v>
      </c>
      <c r="L127" s="46">
        <v>0.16</v>
      </c>
      <c r="M127" s="54">
        <v>20</v>
      </c>
      <c r="N127" s="54">
        <v>100</v>
      </c>
      <c r="O127" s="54">
        <v>540</v>
      </c>
      <c r="P127" s="48">
        <v>8.4</v>
      </c>
      <c r="Q127" s="54">
        <v>11.78</v>
      </c>
      <c r="R127" s="54">
        <v>96.8</v>
      </c>
      <c r="S127" s="48">
        <v>4.9000000000000004</v>
      </c>
      <c r="T127" s="48">
        <v>1.2</v>
      </c>
      <c r="U127" s="48">
        <v>4.7</v>
      </c>
    </row>
    <row r="128" spans="1:41" x14ac:dyDescent="0.2">
      <c r="A128" s="140">
        <v>940</v>
      </c>
      <c r="B128" s="54" t="s">
        <v>186</v>
      </c>
      <c r="C128" s="58" t="s">
        <v>211</v>
      </c>
      <c r="D128" s="48">
        <v>7.1</v>
      </c>
      <c r="E128" s="48">
        <v>2</v>
      </c>
      <c r="F128" s="54">
        <v>60</v>
      </c>
      <c r="G128" s="47">
        <v>7.3999999999999996E-2</v>
      </c>
      <c r="H128" s="48">
        <v>5.3</v>
      </c>
      <c r="I128" s="129"/>
      <c r="J128" s="54">
        <v>14.3</v>
      </c>
      <c r="K128" s="48">
        <v>7.5</v>
      </c>
      <c r="L128" s="46">
        <v>0.62</v>
      </c>
      <c r="M128" s="182">
        <v>10</v>
      </c>
      <c r="N128" s="54">
        <v>530</v>
      </c>
      <c r="O128" s="54">
        <v>800</v>
      </c>
      <c r="P128" s="54">
        <v>13</v>
      </c>
      <c r="Q128" s="54">
        <v>11.99</v>
      </c>
      <c r="R128" s="54">
        <v>100.9</v>
      </c>
      <c r="S128" s="54">
        <v>15</v>
      </c>
      <c r="T128" s="48">
        <v>3.2</v>
      </c>
      <c r="U128" s="54">
        <v>13</v>
      </c>
    </row>
    <row r="129" spans="1:21" x14ac:dyDescent="0.2">
      <c r="A129" s="200"/>
      <c r="B129" s="126"/>
      <c r="C129" s="141"/>
      <c r="D129" s="61"/>
      <c r="E129" s="61"/>
      <c r="F129" s="126"/>
      <c r="G129" s="60"/>
      <c r="H129" s="61"/>
      <c r="I129" s="201"/>
      <c r="J129" s="126"/>
      <c r="K129" s="61"/>
      <c r="L129" s="60"/>
      <c r="M129" s="126"/>
      <c r="N129" s="126"/>
      <c r="O129" s="126"/>
      <c r="P129" s="61"/>
      <c r="Q129" s="54"/>
      <c r="R129" s="126"/>
      <c r="S129" s="126"/>
      <c r="T129" s="61"/>
      <c r="U129" s="126"/>
    </row>
    <row r="130" spans="1:21" x14ac:dyDescent="0.2">
      <c r="A130" s="200"/>
      <c r="B130" s="126"/>
      <c r="C130" s="141"/>
      <c r="D130" s="61"/>
      <c r="E130" s="61"/>
      <c r="F130" s="126"/>
      <c r="G130" s="60"/>
      <c r="H130" s="61"/>
      <c r="I130" s="201"/>
      <c r="J130" s="126"/>
      <c r="K130" s="61"/>
      <c r="L130" s="60"/>
      <c r="M130" s="126"/>
      <c r="N130" s="126"/>
      <c r="O130" s="126"/>
      <c r="P130" s="61"/>
      <c r="Q130" s="54"/>
      <c r="R130" s="126"/>
      <c r="S130" s="126"/>
      <c r="T130" s="61"/>
      <c r="U130" s="126"/>
    </row>
    <row r="131" spans="1:21" x14ac:dyDescent="0.2">
      <c r="A131" s="200">
        <v>2</v>
      </c>
      <c r="B131" s="126" t="s">
        <v>43</v>
      </c>
      <c r="C131" s="141" t="s">
        <v>209</v>
      </c>
      <c r="D131" s="61">
        <v>4.8</v>
      </c>
      <c r="E131" s="61">
        <v>3</v>
      </c>
      <c r="F131" s="126">
        <v>100</v>
      </c>
      <c r="G131" s="60">
        <v>0.28000000000000003</v>
      </c>
      <c r="H131" s="126">
        <v>13</v>
      </c>
      <c r="I131" s="201"/>
      <c r="J131" s="144">
        <v>7.69</v>
      </c>
      <c r="K131" s="61">
        <v>6.6</v>
      </c>
      <c r="L131" s="60">
        <v>0.16</v>
      </c>
      <c r="M131" s="126">
        <v>51</v>
      </c>
      <c r="N131" s="126">
        <v>330</v>
      </c>
      <c r="O131" s="126">
        <v>710</v>
      </c>
      <c r="P131" s="126">
        <v>17</v>
      </c>
      <c r="Q131" s="54">
        <v>12.3</v>
      </c>
      <c r="R131" s="126">
        <v>95</v>
      </c>
      <c r="S131" s="61">
        <v>4.7</v>
      </c>
      <c r="T131" s="61">
        <v>1.5</v>
      </c>
      <c r="U131" s="61">
        <v>9.6</v>
      </c>
    </row>
    <row r="132" spans="1:21" x14ac:dyDescent="0.2">
      <c r="A132" s="140">
        <v>12</v>
      </c>
      <c r="B132" s="54" t="s">
        <v>44</v>
      </c>
      <c r="C132" s="58" t="s">
        <v>209</v>
      </c>
      <c r="D132" s="48">
        <v>5.0999999999999996</v>
      </c>
      <c r="E132" s="48">
        <v>2.7</v>
      </c>
      <c r="F132" s="54">
        <v>100</v>
      </c>
      <c r="G132" s="46">
        <v>0.24</v>
      </c>
      <c r="H132" s="54">
        <v>13</v>
      </c>
      <c r="I132" s="129"/>
      <c r="J132" s="143">
        <v>8.6199999999999992</v>
      </c>
      <c r="K132" s="48">
        <v>6.7</v>
      </c>
      <c r="L132" s="60">
        <v>0.2</v>
      </c>
      <c r="M132" s="54">
        <v>42</v>
      </c>
      <c r="N132" s="54">
        <v>280</v>
      </c>
      <c r="O132" s="54">
        <v>660</v>
      </c>
      <c r="P132" s="54">
        <v>16</v>
      </c>
      <c r="Q132" s="54">
        <v>11.9</v>
      </c>
      <c r="R132" s="54">
        <v>94</v>
      </c>
      <c r="S132" s="48">
        <v>5.3</v>
      </c>
      <c r="T132" s="48">
        <v>1.7</v>
      </c>
      <c r="U132" s="54">
        <v>10</v>
      </c>
    </row>
    <row r="133" spans="1:21" x14ac:dyDescent="0.2">
      <c r="A133" s="140">
        <v>21</v>
      </c>
      <c r="B133" s="54" t="s">
        <v>45</v>
      </c>
      <c r="C133" s="58" t="s">
        <v>209</v>
      </c>
      <c r="D133" s="48">
        <v>5.0999999999999996</v>
      </c>
      <c r="E133" s="48">
        <v>2.9</v>
      </c>
      <c r="F133" s="54">
        <v>75</v>
      </c>
      <c r="G133" s="46">
        <v>0.18</v>
      </c>
      <c r="H133" s="54">
        <v>12</v>
      </c>
      <c r="I133" s="129"/>
      <c r="J133" s="79">
        <v>10.3</v>
      </c>
      <c r="K133" s="48">
        <v>7</v>
      </c>
      <c r="L133" s="60">
        <v>0.33</v>
      </c>
      <c r="M133" s="54">
        <v>38</v>
      </c>
      <c r="N133" s="54">
        <v>240</v>
      </c>
      <c r="O133" s="54">
        <v>660</v>
      </c>
      <c r="P133" s="54">
        <v>19</v>
      </c>
      <c r="Q133" s="54">
        <v>11.9</v>
      </c>
      <c r="R133" s="54">
        <v>94</v>
      </c>
      <c r="S133" s="48">
        <v>6.7</v>
      </c>
      <c r="T133" s="48">
        <v>2</v>
      </c>
      <c r="U133" s="54">
        <v>10</v>
      </c>
    </row>
    <row r="134" spans="1:21" x14ac:dyDescent="0.2">
      <c r="A134" s="140">
        <v>32</v>
      </c>
      <c r="B134" s="54" t="s">
        <v>46</v>
      </c>
      <c r="C134" s="58" t="s">
        <v>209</v>
      </c>
      <c r="D134" s="48">
        <v>4.5999999999999996</v>
      </c>
      <c r="E134" s="48">
        <v>3</v>
      </c>
      <c r="F134" s="54">
        <v>120</v>
      </c>
      <c r="G134" s="46">
        <v>0.32</v>
      </c>
      <c r="H134" s="54">
        <v>16</v>
      </c>
      <c r="I134" s="54">
        <v>15</v>
      </c>
      <c r="J134" s="79">
        <v>10.8</v>
      </c>
      <c r="K134" s="48">
        <v>7</v>
      </c>
      <c r="L134" s="60">
        <v>0.39</v>
      </c>
      <c r="M134" s="54">
        <v>39</v>
      </c>
      <c r="N134" s="54">
        <v>350</v>
      </c>
      <c r="O134" s="54">
        <v>770</v>
      </c>
      <c r="P134" s="54">
        <v>23</v>
      </c>
      <c r="Q134" s="54">
        <v>11.9</v>
      </c>
      <c r="R134" s="54">
        <v>93</v>
      </c>
      <c r="S134" s="48">
        <v>7.2</v>
      </c>
      <c r="T134" s="48">
        <v>1.9</v>
      </c>
      <c r="U134" s="48">
        <v>9.1999999999999993</v>
      </c>
    </row>
    <row r="135" spans="1:21" x14ac:dyDescent="0.2">
      <c r="A135" s="155">
        <v>40</v>
      </c>
      <c r="B135" s="1" t="s">
        <v>47</v>
      </c>
      <c r="C135" s="58" t="s">
        <v>209</v>
      </c>
      <c r="D135" s="48">
        <v>4.8</v>
      </c>
      <c r="E135" s="48">
        <v>2.5</v>
      </c>
      <c r="F135" s="54">
        <v>100</v>
      </c>
      <c r="G135" s="46">
        <v>0.28000000000000003</v>
      </c>
      <c r="H135" s="54">
        <v>14</v>
      </c>
      <c r="I135" s="129"/>
      <c r="J135" s="79">
        <v>13</v>
      </c>
      <c r="K135" s="48">
        <v>7.5</v>
      </c>
      <c r="L135" s="60">
        <v>0.62</v>
      </c>
      <c r="M135" s="182">
        <v>10</v>
      </c>
      <c r="N135" s="54">
        <v>220</v>
      </c>
      <c r="O135" s="54">
        <v>670</v>
      </c>
      <c r="P135" s="54">
        <v>38</v>
      </c>
      <c r="Q135" s="54">
        <v>12.9</v>
      </c>
      <c r="R135" s="54">
        <v>102</v>
      </c>
      <c r="S135" s="48">
        <v>6.8</v>
      </c>
      <c r="T135" s="48">
        <v>2</v>
      </c>
      <c r="U135" s="48">
        <v>7.1</v>
      </c>
    </row>
    <row r="136" spans="1:21" x14ac:dyDescent="0.2">
      <c r="A136" s="140">
        <v>202</v>
      </c>
      <c r="B136" s="54" t="s">
        <v>48</v>
      </c>
      <c r="C136" s="58" t="s">
        <v>209</v>
      </c>
      <c r="D136" s="48">
        <v>4.7</v>
      </c>
      <c r="E136" s="48">
        <v>2.2999999999999998</v>
      </c>
      <c r="F136" s="54">
        <v>120</v>
      </c>
      <c r="G136" s="46">
        <v>0.36</v>
      </c>
      <c r="H136" s="54">
        <v>14</v>
      </c>
      <c r="I136" s="129"/>
      <c r="J136" s="48">
        <v>4.58</v>
      </c>
      <c r="K136" s="48">
        <v>6.3</v>
      </c>
      <c r="L136" s="142">
        <v>5.6000000000000001E-2</v>
      </c>
      <c r="M136" s="54">
        <v>41</v>
      </c>
      <c r="N136" s="54">
        <v>150</v>
      </c>
      <c r="O136" s="54">
        <v>640</v>
      </c>
      <c r="P136" s="54">
        <v>13</v>
      </c>
      <c r="Q136" s="54">
        <v>12.6</v>
      </c>
      <c r="R136" s="54">
        <v>97</v>
      </c>
      <c r="S136" s="48">
        <v>2.7</v>
      </c>
      <c r="T136" s="46">
        <v>0.91</v>
      </c>
      <c r="U136" s="48">
        <v>6.3</v>
      </c>
    </row>
    <row r="137" spans="1:21" x14ac:dyDescent="0.2">
      <c r="A137" s="140">
        <v>302</v>
      </c>
      <c r="B137" s="54" t="s">
        <v>49</v>
      </c>
      <c r="C137" s="58" t="s">
        <v>209</v>
      </c>
      <c r="D137" s="48">
        <v>5</v>
      </c>
      <c r="E137" s="48">
        <v>2.4</v>
      </c>
      <c r="F137" s="54">
        <v>150</v>
      </c>
      <c r="G137" s="46">
        <v>0.4</v>
      </c>
      <c r="H137" s="54">
        <v>15</v>
      </c>
      <c r="I137" s="129"/>
      <c r="J137" s="143">
        <v>5.74</v>
      </c>
      <c r="K137" s="48">
        <v>6.8</v>
      </c>
      <c r="L137" s="60">
        <v>0.15</v>
      </c>
      <c r="M137" s="54">
        <v>37</v>
      </c>
      <c r="N137" s="54">
        <v>280</v>
      </c>
      <c r="O137" s="54">
        <v>710</v>
      </c>
      <c r="P137" s="54">
        <v>14</v>
      </c>
      <c r="Q137" s="54">
        <v>12.2</v>
      </c>
      <c r="R137" s="54">
        <v>96</v>
      </c>
      <c r="S137" s="48">
        <v>4.9000000000000004</v>
      </c>
      <c r="T137" s="48">
        <v>1.1000000000000001</v>
      </c>
      <c r="U137" s="48">
        <v>6.1</v>
      </c>
    </row>
    <row r="138" spans="1:21" x14ac:dyDescent="0.2">
      <c r="A138" s="155">
        <v>541</v>
      </c>
      <c r="B138" s="1" t="s">
        <v>50</v>
      </c>
      <c r="C138" s="58" t="s">
        <v>209</v>
      </c>
      <c r="D138" s="48">
        <v>6.3</v>
      </c>
      <c r="E138" s="48">
        <v>5.7</v>
      </c>
      <c r="F138" s="54">
        <v>150</v>
      </c>
      <c r="G138" s="46">
        <v>0.38</v>
      </c>
      <c r="H138" s="54">
        <v>17</v>
      </c>
      <c r="I138" s="129"/>
      <c r="J138" s="143">
        <v>7.27</v>
      </c>
      <c r="K138" s="48">
        <v>6.5</v>
      </c>
      <c r="L138" s="60">
        <v>0.12</v>
      </c>
      <c r="M138" s="182">
        <v>10</v>
      </c>
      <c r="N138" s="54">
        <v>340</v>
      </c>
      <c r="O138" s="54">
        <v>980</v>
      </c>
      <c r="P138" s="54">
        <v>35</v>
      </c>
      <c r="Q138" s="54">
        <v>11.7</v>
      </c>
      <c r="R138" s="54">
        <v>96</v>
      </c>
      <c r="S138" s="48">
        <v>4.8</v>
      </c>
      <c r="T138" s="48">
        <v>1.6</v>
      </c>
      <c r="U138" s="48">
        <v>9.1999999999999993</v>
      </c>
    </row>
    <row r="139" spans="1:21" x14ac:dyDescent="0.2">
      <c r="A139" s="140">
        <v>550</v>
      </c>
      <c r="B139" s="54" t="s">
        <v>51</v>
      </c>
      <c r="C139" s="58" t="s">
        <v>209</v>
      </c>
      <c r="D139" s="48">
        <v>3.8</v>
      </c>
      <c r="E139" s="48">
        <v>3.6</v>
      </c>
      <c r="F139" s="54">
        <v>220</v>
      </c>
      <c r="G139" s="46">
        <v>0.45</v>
      </c>
      <c r="H139" s="54">
        <v>18</v>
      </c>
      <c r="I139" s="129"/>
      <c r="J139" s="48">
        <v>6.39</v>
      </c>
      <c r="K139" s="48">
        <v>6.5</v>
      </c>
      <c r="L139" s="60">
        <v>0.15</v>
      </c>
      <c r="M139" s="54">
        <v>90</v>
      </c>
      <c r="N139" s="54">
        <v>240</v>
      </c>
      <c r="O139" s="54">
        <v>800</v>
      </c>
      <c r="P139" s="54">
        <v>19</v>
      </c>
      <c r="Q139" s="54">
        <v>12.3</v>
      </c>
      <c r="R139" s="54">
        <v>94</v>
      </c>
      <c r="S139" s="48">
        <v>5.4</v>
      </c>
      <c r="T139" s="48">
        <v>1.3</v>
      </c>
      <c r="U139" s="48">
        <v>6.9</v>
      </c>
    </row>
    <row r="140" spans="1:21" x14ac:dyDescent="0.2">
      <c r="A140" s="140">
        <v>730</v>
      </c>
      <c r="B140" s="54" t="s">
        <v>53</v>
      </c>
      <c r="C140" s="58" t="s">
        <v>209</v>
      </c>
      <c r="D140" s="48">
        <v>4.4000000000000004</v>
      </c>
      <c r="E140" s="48">
        <v>2.5</v>
      </c>
      <c r="F140" s="54">
        <v>120</v>
      </c>
      <c r="G140" s="46">
        <v>0.31</v>
      </c>
      <c r="H140" s="54">
        <v>15</v>
      </c>
      <c r="I140" s="129"/>
      <c r="J140" s="143">
        <v>6.99</v>
      </c>
      <c r="K140" s="48">
        <v>6.6</v>
      </c>
      <c r="L140" s="60">
        <v>0.18</v>
      </c>
      <c r="M140" s="54">
        <v>31</v>
      </c>
      <c r="N140" s="54">
        <v>230</v>
      </c>
      <c r="O140" s="54">
        <v>660</v>
      </c>
      <c r="P140" s="54">
        <v>16</v>
      </c>
      <c r="Q140" s="54">
        <v>11.8</v>
      </c>
      <c r="R140" s="54">
        <v>92</v>
      </c>
      <c r="S140" s="48">
        <v>5.9</v>
      </c>
      <c r="T140" s="48">
        <v>1.5</v>
      </c>
      <c r="U140" s="48">
        <v>6.7</v>
      </c>
    </row>
    <row r="141" spans="1:21" x14ac:dyDescent="0.2">
      <c r="A141" s="140">
        <v>930</v>
      </c>
      <c r="B141" s="54" t="s">
        <v>146</v>
      </c>
      <c r="C141" s="58" t="s">
        <v>209</v>
      </c>
      <c r="D141" s="48">
        <v>6.1</v>
      </c>
      <c r="E141" s="48">
        <v>2.2999999999999998</v>
      </c>
      <c r="F141" s="54">
        <v>120</v>
      </c>
      <c r="G141" s="46">
        <v>0.33</v>
      </c>
      <c r="H141" s="54">
        <v>15</v>
      </c>
      <c r="I141" s="129"/>
      <c r="J141" s="143">
        <v>7.54</v>
      </c>
      <c r="K141" s="48">
        <v>6.9</v>
      </c>
      <c r="L141" s="60">
        <v>0.31</v>
      </c>
      <c r="M141" s="54">
        <v>30</v>
      </c>
      <c r="N141" s="54">
        <v>150</v>
      </c>
      <c r="O141" s="54">
        <v>520</v>
      </c>
      <c r="P141" s="54">
        <v>21</v>
      </c>
      <c r="Q141" s="54">
        <v>11.4</v>
      </c>
      <c r="R141" s="54">
        <v>93</v>
      </c>
      <c r="S141" s="48">
        <v>6.8</v>
      </c>
      <c r="T141" s="48">
        <v>1.5</v>
      </c>
      <c r="U141" s="48">
        <v>6.5</v>
      </c>
    </row>
    <row r="142" spans="1:21" x14ac:dyDescent="0.2">
      <c r="A142" s="155"/>
      <c r="C142" s="58"/>
      <c r="D142" s="48"/>
      <c r="E142" s="48"/>
      <c r="F142" s="54"/>
      <c r="G142" s="46"/>
      <c r="H142" s="54"/>
      <c r="I142" s="54"/>
      <c r="J142" s="143"/>
      <c r="K142" s="48"/>
      <c r="L142" s="60"/>
      <c r="M142" s="182"/>
      <c r="N142" s="54"/>
      <c r="O142" s="54"/>
      <c r="P142" s="54"/>
      <c r="Q142" s="54"/>
      <c r="R142" s="54"/>
      <c r="S142" s="48"/>
      <c r="T142" s="48"/>
      <c r="U142" s="48"/>
    </row>
    <row r="143" spans="1:21" x14ac:dyDescent="0.2">
      <c r="A143" s="140"/>
      <c r="B143" s="54"/>
      <c r="C143" s="58"/>
      <c r="D143" s="48"/>
      <c r="E143" s="48"/>
      <c r="F143" s="54"/>
      <c r="G143" s="46"/>
      <c r="H143" s="54"/>
      <c r="I143" s="129"/>
      <c r="J143" s="143"/>
      <c r="K143" s="48"/>
      <c r="L143" s="60"/>
      <c r="M143" s="54"/>
      <c r="N143" s="54"/>
      <c r="O143" s="54"/>
      <c r="P143" s="54"/>
      <c r="Q143" s="54"/>
      <c r="R143" s="54"/>
      <c r="S143" s="48"/>
      <c r="T143" s="48"/>
      <c r="U143" s="48"/>
    </row>
    <row r="144" spans="1:21" x14ac:dyDescent="0.2">
      <c r="A144" s="200">
        <v>2</v>
      </c>
      <c r="B144" s="126" t="s">
        <v>43</v>
      </c>
      <c r="C144" s="141" t="s">
        <v>187</v>
      </c>
      <c r="D144" s="61">
        <v>0</v>
      </c>
      <c r="E144" s="61">
        <v>4.3</v>
      </c>
      <c r="F144" s="126">
        <v>100</v>
      </c>
      <c r="G144" s="60">
        <v>0.22</v>
      </c>
      <c r="H144" s="126">
        <v>12</v>
      </c>
      <c r="I144" s="126">
        <v>12</v>
      </c>
      <c r="J144" s="144">
        <v>9.01</v>
      </c>
      <c r="K144" s="61">
        <v>6.9</v>
      </c>
      <c r="L144" s="60">
        <v>0.26</v>
      </c>
      <c r="M144" s="126">
        <v>34</v>
      </c>
      <c r="N144" s="126">
        <v>540</v>
      </c>
      <c r="O144" s="126">
        <v>700</v>
      </c>
      <c r="P144" s="126">
        <v>23</v>
      </c>
      <c r="Q144" s="54">
        <v>13.22</v>
      </c>
      <c r="R144" s="126">
        <v>92</v>
      </c>
      <c r="S144" s="61">
        <v>5.8</v>
      </c>
      <c r="T144" s="61">
        <v>1.8</v>
      </c>
      <c r="U144" s="61">
        <v>9.9</v>
      </c>
    </row>
    <row r="145" spans="1:21" x14ac:dyDescent="0.2">
      <c r="A145" s="140">
        <v>12</v>
      </c>
      <c r="B145" s="54" t="s">
        <v>44</v>
      </c>
      <c r="C145" s="58" t="s">
        <v>187</v>
      </c>
      <c r="D145" s="48">
        <v>0</v>
      </c>
      <c r="E145" s="48">
        <v>2.1</v>
      </c>
      <c r="F145" s="54">
        <v>100</v>
      </c>
      <c r="G145" s="46">
        <v>0.19</v>
      </c>
      <c r="H145" s="54">
        <v>11</v>
      </c>
      <c r="I145" s="54">
        <v>11</v>
      </c>
      <c r="J145" s="143">
        <v>8.82</v>
      </c>
      <c r="K145" s="48">
        <v>6.9</v>
      </c>
      <c r="L145" s="46">
        <v>0.26</v>
      </c>
      <c r="M145" s="54">
        <v>36</v>
      </c>
      <c r="N145" s="54">
        <v>220</v>
      </c>
      <c r="O145" s="54">
        <v>630</v>
      </c>
      <c r="P145" s="54">
        <v>15</v>
      </c>
      <c r="Q145" s="54">
        <v>13.4</v>
      </c>
      <c r="R145" s="54">
        <v>94</v>
      </c>
      <c r="S145" s="48">
        <v>5.8</v>
      </c>
      <c r="T145" s="48">
        <v>1.8</v>
      </c>
      <c r="U145" s="48">
        <v>9.5</v>
      </c>
    </row>
    <row r="146" spans="1:21" x14ac:dyDescent="0.2">
      <c r="A146" s="140">
        <v>14</v>
      </c>
      <c r="B146" s="54" t="s">
        <v>147</v>
      </c>
      <c r="C146" s="58" t="s">
        <v>187</v>
      </c>
      <c r="D146" s="48">
        <v>0</v>
      </c>
      <c r="E146" s="48">
        <v>1.9</v>
      </c>
      <c r="F146" s="54">
        <v>100</v>
      </c>
      <c r="G146" s="46">
        <v>0.18</v>
      </c>
      <c r="H146" s="54">
        <v>12</v>
      </c>
      <c r="I146" s="129"/>
      <c r="J146" s="143">
        <v>8.86</v>
      </c>
      <c r="K146" s="48">
        <v>6.9</v>
      </c>
      <c r="L146" s="46">
        <v>0.28000000000000003</v>
      </c>
      <c r="M146" s="54">
        <v>33</v>
      </c>
      <c r="N146" s="54">
        <v>220</v>
      </c>
      <c r="O146" s="54">
        <v>630</v>
      </c>
      <c r="P146" s="54">
        <v>15</v>
      </c>
      <c r="Q146" s="54">
        <v>13.1</v>
      </c>
      <c r="R146" s="54">
        <v>92.9</v>
      </c>
      <c r="S146" s="48">
        <v>6.1</v>
      </c>
      <c r="T146" s="48">
        <v>1.9</v>
      </c>
      <c r="U146" s="48">
        <v>9.4</v>
      </c>
    </row>
    <row r="147" spans="1:21" x14ac:dyDescent="0.2">
      <c r="A147" s="140">
        <v>18</v>
      </c>
      <c r="B147" s="54" t="s">
        <v>148</v>
      </c>
      <c r="C147" s="58" t="s">
        <v>187</v>
      </c>
      <c r="D147" s="48">
        <v>0.1</v>
      </c>
      <c r="E147" s="48">
        <v>2.6</v>
      </c>
      <c r="F147" s="54">
        <v>100</v>
      </c>
      <c r="G147" s="46">
        <v>0.19</v>
      </c>
      <c r="H147" s="54">
        <v>13</v>
      </c>
      <c r="I147" s="129"/>
      <c r="J147" s="143">
        <v>8.6999999999999993</v>
      </c>
      <c r="K147" s="48">
        <v>6.9</v>
      </c>
      <c r="L147" s="46">
        <v>0.26</v>
      </c>
      <c r="M147" s="54">
        <v>34</v>
      </c>
      <c r="N147" s="54">
        <v>220</v>
      </c>
      <c r="O147" s="54">
        <v>640</v>
      </c>
      <c r="P147" s="54">
        <v>15</v>
      </c>
      <c r="Q147" s="54">
        <v>13.15</v>
      </c>
      <c r="R147" s="54">
        <v>93.5</v>
      </c>
      <c r="S147" s="48">
        <v>6</v>
      </c>
      <c r="T147" s="48">
        <v>1.9</v>
      </c>
      <c r="U147" s="48">
        <v>9.1999999999999993</v>
      </c>
    </row>
    <row r="148" spans="1:21" x14ac:dyDescent="0.2">
      <c r="A148" s="155">
        <v>21</v>
      </c>
      <c r="B148" s="1" t="s">
        <v>45</v>
      </c>
      <c r="C148" s="58" t="s">
        <v>187</v>
      </c>
      <c r="D148" s="48">
        <v>0.6</v>
      </c>
      <c r="E148" s="48">
        <v>2.2000000000000002</v>
      </c>
      <c r="F148" s="54">
        <v>75</v>
      </c>
      <c r="G148" s="46">
        <v>0.16</v>
      </c>
      <c r="H148" s="54">
        <v>12</v>
      </c>
      <c r="I148" s="54">
        <v>11</v>
      </c>
      <c r="J148" s="143">
        <v>9.23</v>
      </c>
      <c r="K148" s="48">
        <v>7</v>
      </c>
      <c r="L148" s="46">
        <v>0.3</v>
      </c>
      <c r="M148" s="54">
        <v>44</v>
      </c>
      <c r="N148" s="54">
        <v>230</v>
      </c>
      <c r="O148" s="54">
        <v>670</v>
      </c>
      <c r="P148" s="54">
        <v>17</v>
      </c>
      <c r="Q148" s="54">
        <v>12.75</v>
      </c>
      <c r="R148" s="54">
        <v>92</v>
      </c>
      <c r="S148" s="48">
        <v>6.3</v>
      </c>
      <c r="T148" s="48">
        <v>2</v>
      </c>
      <c r="U148" s="48">
        <v>9.5</v>
      </c>
    </row>
    <row r="149" spans="1:21" x14ac:dyDescent="0.2">
      <c r="A149" s="140">
        <v>24</v>
      </c>
      <c r="B149" s="54" t="s">
        <v>149</v>
      </c>
      <c r="C149" s="58" t="s">
        <v>187</v>
      </c>
      <c r="D149" s="48">
        <v>1.4</v>
      </c>
      <c r="E149" s="48">
        <v>1.9</v>
      </c>
      <c r="F149" s="54">
        <v>100</v>
      </c>
      <c r="G149" s="46">
        <v>0.22</v>
      </c>
      <c r="H149" s="54">
        <v>13</v>
      </c>
      <c r="I149" s="129"/>
      <c r="J149" s="79">
        <v>12.3</v>
      </c>
      <c r="K149" s="48">
        <v>7.1</v>
      </c>
      <c r="L149" s="46">
        <v>0.48</v>
      </c>
      <c r="M149" s="182">
        <v>10</v>
      </c>
      <c r="N149" s="54">
        <v>200</v>
      </c>
      <c r="O149" s="54">
        <v>600</v>
      </c>
      <c r="P149" s="54">
        <v>14</v>
      </c>
      <c r="Q149" s="54">
        <v>12.55</v>
      </c>
      <c r="R149" s="54">
        <v>93</v>
      </c>
      <c r="S149" s="48">
        <v>8.3000000000000007</v>
      </c>
      <c r="T149" s="48">
        <v>2.2000000000000002</v>
      </c>
      <c r="U149" s="54">
        <v>11</v>
      </c>
    </row>
    <row r="150" spans="1:21" x14ac:dyDescent="0.2">
      <c r="A150" s="140">
        <v>32</v>
      </c>
      <c r="B150" s="54" t="s">
        <v>46</v>
      </c>
      <c r="C150" s="58" t="s">
        <v>188</v>
      </c>
      <c r="D150" s="48">
        <v>0</v>
      </c>
      <c r="E150" s="48">
        <v>3.6</v>
      </c>
      <c r="F150" s="54">
        <v>130</v>
      </c>
      <c r="G150" s="46">
        <v>0.28000000000000003</v>
      </c>
      <c r="H150" s="54">
        <v>12</v>
      </c>
      <c r="I150" s="54">
        <v>12</v>
      </c>
      <c r="J150" s="54">
        <v>15.8</v>
      </c>
      <c r="K150" s="48">
        <v>7</v>
      </c>
      <c r="L150" s="46">
        <v>0.69</v>
      </c>
      <c r="M150" s="54">
        <v>110</v>
      </c>
      <c r="N150" s="54">
        <v>420</v>
      </c>
      <c r="O150" s="54">
        <v>860</v>
      </c>
      <c r="P150" s="54">
        <v>23</v>
      </c>
      <c r="Q150" s="54">
        <v>11.9</v>
      </c>
      <c r="R150" s="54">
        <v>84.2</v>
      </c>
      <c r="S150" s="54">
        <v>10</v>
      </c>
      <c r="T150" s="48">
        <v>2.7</v>
      </c>
      <c r="U150" s="54">
        <v>14</v>
      </c>
    </row>
    <row r="151" spans="1:21" x14ac:dyDescent="0.2">
      <c r="A151" s="140">
        <v>38</v>
      </c>
      <c r="B151" s="54" t="s">
        <v>150</v>
      </c>
      <c r="C151" s="58" t="s">
        <v>188</v>
      </c>
      <c r="D151" s="48">
        <v>1.5</v>
      </c>
      <c r="E151" s="48">
        <v>4.4000000000000004</v>
      </c>
      <c r="F151" s="54">
        <v>75</v>
      </c>
      <c r="G151" s="46">
        <v>0.21</v>
      </c>
      <c r="H151" s="54">
        <v>11</v>
      </c>
      <c r="I151" s="129"/>
      <c r="J151" s="79">
        <v>21.2</v>
      </c>
      <c r="K151" s="48">
        <v>7.4</v>
      </c>
      <c r="L151" s="48">
        <v>1.1000000000000001</v>
      </c>
      <c r="M151" s="54">
        <v>76</v>
      </c>
      <c r="N151" s="54">
        <v>410</v>
      </c>
      <c r="O151" s="54">
        <v>800</v>
      </c>
      <c r="P151" s="54">
        <v>45</v>
      </c>
      <c r="Q151" s="54">
        <v>11.5</v>
      </c>
      <c r="R151" s="54">
        <v>85.7</v>
      </c>
      <c r="S151" s="54">
        <v>13</v>
      </c>
      <c r="T151" s="48">
        <v>3.3</v>
      </c>
      <c r="U151" s="54">
        <v>15</v>
      </c>
    </row>
    <row r="152" spans="1:21" x14ac:dyDescent="0.2">
      <c r="A152" s="155">
        <v>40</v>
      </c>
      <c r="B152" s="1" t="s">
        <v>47</v>
      </c>
      <c r="C152" s="58" t="s">
        <v>188</v>
      </c>
      <c r="D152" s="48">
        <v>0.3</v>
      </c>
      <c r="E152" s="48">
        <v>1.9</v>
      </c>
      <c r="F152" s="54">
        <v>100</v>
      </c>
      <c r="G152" s="46">
        <v>0.27</v>
      </c>
      <c r="H152" s="54">
        <v>13</v>
      </c>
      <c r="I152" s="129"/>
      <c r="J152" s="79">
        <v>20.2</v>
      </c>
      <c r="K152" s="48">
        <v>7.3</v>
      </c>
      <c r="L152" s="48">
        <v>1.1000000000000001</v>
      </c>
      <c r="M152" s="54">
        <v>71</v>
      </c>
      <c r="N152" s="54">
        <v>370</v>
      </c>
      <c r="O152" s="54">
        <v>800</v>
      </c>
      <c r="P152" s="54">
        <v>25</v>
      </c>
      <c r="Q152" s="54">
        <v>12.1</v>
      </c>
      <c r="R152" s="54">
        <v>87.2</v>
      </c>
      <c r="S152" s="54">
        <v>13</v>
      </c>
      <c r="T152" s="48">
        <v>3.5</v>
      </c>
      <c r="U152" s="54">
        <v>12</v>
      </c>
    </row>
    <row r="153" spans="1:21" x14ac:dyDescent="0.2">
      <c r="A153" s="140">
        <v>41</v>
      </c>
      <c r="B153" s="54" t="s">
        <v>151</v>
      </c>
      <c r="C153" s="58" t="s">
        <v>188</v>
      </c>
      <c r="D153" s="48">
        <v>2.1</v>
      </c>
      <c r="E153" s="48">
        <v>2.7</v>
      </c>
      <c r="F153" s="54">
        <v>120</v>
      </c>
      <c r="G153" s="46">
        <v>0.35</v>
      </c>
      <c r="H153" s="54">
        <v>16</v>
      </c>
      <c r="I153" s="129"/>
      <c r="J153" s="54">
        <v>26.2</v>
      </c>
      <c r="K153" s="48">
        <v>7.6</v>
      </c>
      <c r="L153" s="48">
        <v>1.5</v>
      </c>
      <c r="M153" s="54">
        <v>46</v>
      </c>
      <c r="N153" s="54">
        <v>210</v>
      </c>
      <c r="O153" s="54">
        <v>750</v>
      </c>
      <c r="P153" s="54">
        <v>38</v>
      </c>
      <c r="Q153" s="54">
        <v>11.89</v>
      </c>
      <c r="R153" s="54">
        <v>90.1</v>
      </c>
      <c r="S153" s="54">
        <v>13</v>
      </c>
      <c r="T153" s="48">
        <v>3.6</v>
      </c>
      <c r="U153" s="54">
        <v>12</v>
      </c>
    </row>
    <row r="154" spans="1:21" x14ac:dyDescent="0.2">
      <c r="A154" s="140">
        <v>42</v>
      </c>
      <c r="B154" s="54" t="s">
        <v>152</v>
      </c>
      <c r="C154" s="58" t="s">
        <v>188</v>
      </c>
      <c r="D154" s="48">
        <v>0.5</v>
      </c>
      <c r="E154" s="48">
        <v>1.9</v>
      </c>
      <c r="F154" s="54">
        <v>40</v>
      </c>
      <c r="G154" s="46">
        <v>0.11</v>
      </c>
      <c r="H154" s="48">
        <v>7</v>
      </c>
      <c r="I154" s="129"/>
      <c r="J154" s="79">
        <v>12.6</v>
      </c>
      <c r="K154" s="48">
        <v>7.3</v>
      </c>
      <c r="L154" s="46">
        <v>0.56999999999999995</v>
      </c>
      <c r="M154" s="54">
        <v>32</v>
      </c>
      <c r="N154" s="54">
        <v>270</v>
      </c>
      <c r="O154" s="54">
        <v>550</v>
      </c>
      <c r="P154" s="54">
        <v>13</v>
      </c>
      <c r="Q154" s="54">
        <v>12.85</v>
      </c>
      <c r="R154" s="54">
        <v>93.3</v>
      </c>
      <c r="S154" s="54">
        <v>13</v>
      </c>
      <c r="T154" s="48">
        <v>2.7</v>
      </c>
      <c r="U154" s="54">
        <v>11</v>
      </c>
    </row>
    <row r="155" spans="1:21" x14ac:dyDescent="0.2">
      <c r="A155" s="140">
        <v>202</v>
      </c>
      <c r="B155" s="54" t="s">
        <v>48</v>
      </c>
      <c r="C155" s="58" t="s">
        <v>187</v>
      </c>
      <c r="D155" s="48">
        <v>0</v>
      </c>
      <c r="E155" s="48">
        <v>5.6</v>
      </c>
      <c r="F155" s="54">
        <v>150</v>
      </c>
      <c r="G155" s="46">
        <v>0.24</v>
      </c>
      <c r="H155" s="48">
        <v>8.3000000000000007</v>
      </c>
      <c r="I155" s="48">
        <v>7.5</v>
      </c>
      <c r="J155" s="143">
        <v>6.79</v>
      </c>
      <c r="K155" s="48">
        <v>6.9</v>
      </c>
      <c r="L155" s="46">
        <v>0.18</v>
      </c>
      <c r="M155" s="54">
        <v>65</v>
      </c>
      <c r="N155" s="54">
        <v>280</v>
      </c>
      <c r="O155" s="54">
        <v>590</v>
      </c>
      <c r="P155" s="48">
        <v>8.6</v>
      </c>
      <c r="Q155" s="54">
        <v>13.66</v>
      </c>
      <c r="R155" s="54">
        <v>95.9</v>
      </c>
      <c r="S155" s="48">
        <v>4.2</v>
      </c>
      <c r="T155" s="48">
        <v>1.5</v>
      </c>
      <c r="U155" s="48">
        <v>8.6</v>
      </c>
    </row>
    <row r="156" spans="1:21" x14ac:dyDescent="0.2">
      <c r="A156" s="155">
        <v>302</v>
      </c>
      <c r="B156" s="1" t="s">
        <v>49</v>
      </c>
      <c r="C156" s="58" t="s">
        <v>187</v>
      </c>
      <c r="D156" s="48">
        <v>0</v>
      </c>
      <c r="E156" s="48">
        <v>3.8</v>
      </c>
      <c r="F156" s="54">
        <v>200</v>
      </c>
      <c r="G156" s="46">
        <v>0.26</v>
      </c>
      <c r="H156" s="54">
        <v>10</v>
      </c>
      <c r="I156" s="48">
        <v>9.6</v>
      </c>
      <c r="J156" s="143">
        <v>7.26</v>
      </c>
      <c r="K156" s="48">
        <v>6.9</v>
      </c>
      <c r="L156" s="46">
        <v>0.21</v>
      </c>
      <c r="M156" s="54">
        <v>52</v>
      </c>
      <c r="N156" s="54">
        <v>460</v>
      </c>
      <c r="O156" s="54">
        <v>770</v>
      </c>
      <c r="P156" s="54">
        <v>11</v>
      </c>
      <c r="Q156" s="54">
        <v>13.55</v>
      </c>
      <c r="R156" s="54">
        <v>95.5</v>
      </c>
      <c r="S156" s="48">
        <v>5.4</v>
      </c>
      <c r="T156" s="48">
        <v>1.6</v>
      </c>
      <c r="U156" s="48">
        <v>8.1999999999999993</v>
      </c>
    </row>
    <row r="157" spans="1:21" x14ac:dyDescent="0.2">
      <c r="A157" s="140">
        <v>506</v>
      </c>
      <c r="B157" s="54" t="s">
        <v>153</v>
      </c>
      <c r="C157" s="58" t="s">
        <v>187</v>
      </c>
      <c r="D157" s="48">
        <v>0.8</v>
      </c>
      <c r="E157" s="48">
        <v>1.4</v>
      </c>
      <c r="F157" s="54">
        <v>100</v>
      </c>
      <c r="G157" s="46">
        <v>0.22</v>
      </c>
      <c r="H157" s="54">
        <v>12</v>
      </c>
      <c r="I157" s="129"/>
      <c r="J157" s="143">
        <v>6.45</v>
      </c>
      <c r="K157" s="48">
        <v>6.7</v>
      </c>
      <c r="L157" s="46">
        <v>0.14000000000000001</v>
      </c>
      <c r="M157" s="182">
        <v>10</v>
      </c>
      <c r="N157" s="54">
        <v>160</v>
      </c>
      <c r="O157" s="54">
        <v>520</v>
      </c>
      <c r="P157" s="54">
        <v>12</v>
      </c>
      <c r="Q157" s="54">
        <v>12.7</v>
      </c>
      <c r="R157" s="54">
        <v>92.4</v>
      </c>
      <c r="S157" s="48">
        <v>4.7</v>
      </c>
      <c r="T157" s="48">
        <v>1.5</v>
      </c>
      <c r="U157" s="48">
        <v>7.7</v>
      </c>
    </row>
    <row r="158" spans="1:21" x14ac:dyDescent="0.2">
      <c r="A158" s="140">
        <v>508</v>
      </c>
      <c r="B158" s="54" t="s">
        <v>154</v>
      </c>
      <c r="C158" s="58" t="s">
        <v>187</v>
      </c>
      <c r="D158" s="48">
        <v>0.5</v>
      </c>
      <c r="E158" s="48">
        <v>1.1000000000000001</v>
      </c>
      <c r="F158" s="54">
        <v>50</v>
      </c>
      <c r="G158" s="46">
        <v>0.16</v>
      </c>
      <c r="H158" s="54">
        <v>11</v>
      </c>
      <c r="I158" s="129"/>
      <c r="J158" s="143">
        <v>6.29</v>
      </c>
      <c r="K158" s="48">
        <v>6.9</v>
      </c>
      <c r="L158" s="46">
        <v>0.15</v>
      </c>
      <c r="M158" s="182">
        <v>10</v>
      </c>
      <c r="N158" s="54">
        <v>130</v>
      </c>
      <c r="O158" s="54">
        <v>490</v>
      </c>
      <c r="P158" s="54">
        <v>12</v>
      </c>
      <c r="Q158" s="54">
        <v>13.02</v>
      </c>
      <c r="R158" s="54">
        <v>94.1</v>
      </c>
      <c r="S158" s="48">
        <v>4.7</v>
      </c>
      <c r="T158" s="48">
        <v>1.4</v>
      </c>
      <c r="U158" s="48">
        <v>7.4</v>
      </c>
    </row>
    <row r="159" spans="1:21" x14ac:dyDescent="0.2">
      <c r="A159" s="140">
        <v>512</v>
      </c>
      <c r="B159" s="54" t="s">
        <v>155</v>
      </c>
      <c r="C159" s="58" t="s">
        <v>187</v>
      </c>
      <c r="D159" s="48">
        <v>0</v>
      </c>
      <c r="E159" s="54">
        <v>17</v>
      </c>
      <c r="F159" s="54">
        <v>300</v>
      </c>
      <c r="G159" s="46">
        <v>0.38</v>
      </c>
      <c r="H159" s="54">
        <v>15</v>
      </c>
      <c r="I159" s="54">
        <v>14</v>
      </c>
      <c r="J159" s="54">
        <v>12.5</v>
      </c>
      <c r="K159" s="48">
        <v>6.2</v>
      </c>
      <c r="L159" s="46">
        <v>0.36</v>
      </c>
      <c r="M159" s="54">
        <v>320</v>
      </c>
      <c r="N159" s="54">
        <v>540</v>
      </c>
      <c r="O159" s="54">
        <v>1400</v>
      </c>
      <c r="P159" s="54">
        <v>19</v>
      </c>
      <c r="Q159" s="54">
        <v>10.8</v>
      </c>
      <c r="R159" s="54">
        <v>76.5</v>
      </c>
      <c r="S159" s="48">
        <v>8.6999999999999993</v>
      </c>
      <c r="T159" s="48">
        <v>3.3</v>
      </c>
      <c r="U159" s="54">
        <v>13</v>
      </c>
    </row>
    <row r="160" spans="1:21" x14ac:dyDescent="0.2">
      <c r="A160" s="140">
        <v>518</v>
      </c>
      <c r="B160" s="54" t="s">
        <v>156</v>
      </c>
      <c r="C160" s="58" t="s">
        <v>187</v>
      </c>
      <c r="D160" s="48">
        <v>1.3</v>
      </c>
      <c r="E160" s="48">
        <v>8.3000000000000007</v>
      </c>
      <c r="F160" s="54">
        <v>200</v>
      </c>
      <c r="G160" s="46">
        <v>0.28000000000000003</v>
      </c>
      <c r="H160" s="54">
        <v>12</v>
      </c>
      <c r="I160" s="129"/>
      <c r="J160" s="143">
        <v>8.07</v>
      </c>
      <c r="K160" s="48">
        <v>6.4</v>
      </c>
      <c r="L160" s="46">
        <v>0.2</v>
      </c>
      <c r="M160" s="54">
        <v>180</v>
      </c>
      <c r="N160" s="54">
        <v>200</v>
      </c>
      <c r="O160" s="54">
        <v>670</v>
      </c>
      <c r="P160" s="54">
        <v>10</v>
      </c>
      <c r="Q160" s="54">
        <v>11.8</v>
      </c>
      <c r="R160" s="54">
        <v>87</v>
      </c>
      <c r="S160" s="48">
        <v>3.9</v>
      </c>
      <c r="T160" s="48">
        <v>2.1</v>
      </c>
      <c r="U160" s="54">
        <v>11</v>
      </c>
    </row>
    <row r="161" spans="1:21" x14ac:dyDescent="0.2">
      <c r="A161" s="140">
        <v>520</v>
      </c>
      <c r="B161" s="54" t="s">
        <v>157</v>
      </c>
      <c r="C161" s="58" t="s">
        <v>187</v>
      </c>
      <c r="D161" s="48">
        <v>1.5</v>
      </c>
      <c r="E161" s="46">
        <v>0.94</v>
      </c>
      <c r="F161" s="54">
        <v>150</v>
      </c>
      <c r="G161" s="46">
        <v>0.27</v>
      </c>
      <c r="H161" s="54">
        <v>13</v>
      </c>
      <c r="I161" s="129"/>
      <c r="J161" s="143">
        <v>5.94</v>
      </c>
      <c r="K161" s="48">
        <v>6.7</v>
      </c>
      <c r="L161" s="46">
        <v>0.1</v>
      </c>
      <c r="M161" s="182">
        <v>10</v>
      </c>
      <c r="N161" s="54">
        <v>190</v>
      </c>
      <c r="O161" s="54">
        <v>550</v>
      </c>
      <c r="P161" s="54">
        <v>10</v>
      </c>
      <c r="Q161" s="54">
        <v>12.98</v>
      </c>
      <c r="R161" s="54">
        <v>96.2</v>
      </c>
      <c r="S161" s="48">
        <v>4.0999999999999996</v>
      </c>
      <c r="T161" s="48">
        <v>1.2</v>
      </c>
      <c r="U161" s="48">
        <v>8</v>
      </c>
    </row>
    <row r="162" spans="1:21" x14ac:dyDescent="0.2">
      <c r="A162" s="155">
        <v>540</v>
      </c>
      <c r="B162" s="1" t="s">
        <v>158</v>
      </c>
      <c r="C162" s="58">
        <v>46065</v>
      </c>
      <c r="D162" s="48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29"/>
      <c r="Q162" s="129"/>
      <c r="R162" s="129"/>
      <c r="S162" s="129"/>
      <c r="T162" s="129"/>
      <c r="U162" s="129"/>
    </row>
    <row r="163" spans="1:21" x14ac:dyDescent="0.2">
      <c r="A163" s="140">
        <v>541</v>
      </c>
      <c r="B163" s="54" t="s">
        <v>50</v>
      </c>
      <c r="C163" s="58" t="s">
        <v>188</v>
      </c>
      <c r="D163" s="48">
        <v>0.2</v>
      </c>
      <c r="E163" s="48">
        <v>3.8</v>
      </c>
      <c r="F163" s="54">
        <v>120</v>
      </c>
      <c r="G163" s="46">
        <v>0.35</v>
      </c>
      <c r="H163" s="54">
        <v>17</v>
      </c>
      <c r="I163" s="129"/>
      <c r="J163" s="143">
        <v>8</v>
      </c>
      <c r="K163" s="48">
        <v>6.3</v>
      </c>
      <c r="L163" s="46">
        <v>0.18</v>
      </c>
      <c r="M163" s="54">
        <v>62</v>
      </c>
      <c r="N163" s="54">
        <v>350</v>
      </c>
      <c r="O163" s="54">
        <v>950</v>
      </c>
      <c r="P163" s="54">
        <v>20</v>
      </c>
      <c r="Q163" s="54">
        <v>11.2</v>
      </c>
      <c r="R163" s="54">
        <v>80.099999999999994</v>
      </c>
      <c r="S163" s="48">
        <v>5.6</v>
      </c>
      <c r="T163" s="48">
        <v>1.9</v>
      </c>
      <c r="U163" s="48">
        <v>9.6999999999999993</v>
      </c>
    </row>
    <row r="164" spans="1:21" x14ac:dyDescent="0.2">
      <c r="A164" s="140">
        <v>542</v>
      </c>
      <c r="B164" s="54" t="s">
        <v>159</v>
      </c>
      <c r="C164" s="58" t="s">
        <v>188</v>
      </c>
      <c r="D164" s="48">
        <v>0</v>
      </c>
      <c r="E164" s="48">
        <v>4.5</v>
      </c>
      <c r="F164" s="54">
        <v>200</v>
      </c>
      <c r="G164" s="46">
        <v>0.43</v>
      </c>
      <c r="H164" s="54">
        <v>19</v>
      </c>
      <c r="I164" s="129"/>
      <c r="J164" s="79">
        <v>10.6</v>
      </c>
      <c r="K164" s="48">
        <v>6.5</v>
      </c>
      <c r="L164" s="46">
        <v>0.36</v>
      </c>
      <c r="M164" s="54">
        <v>140</v>
      </c>
      <c r="N164" s="54">
        <v>610</v>
      </c>
      <c r="O164" s="54">
        <v>1200</v>
      </c>
      <c r="P164" s="54">
        <v>22</v>
      </c>
      <c r="Q164" s="54">
        <v>10.8</v>
      </c>
      <c r="R164" s="54">
        <v>76.3</v>
      </c>
      <c r="S164" s="48">
        <v>8.9</v>
      </c>
      <c r="T164" s="48">
        <v>2.6</v>
      </c>
      <c r="U164" s="54">
        <v>11</v>
      </c>
    </row>
    <row r="165" spans="1:21" x14ac:dyDescent="0.2">
      <c r="A165" s="140">
        <v>543</v>
      </c>
      <c r="B165" s="54" t="s">
        <v>160</v>
      </c>
      <c r="C165" s="58" t="s">
        <v>188</v>
      </c>
      <c r="D165" s="48">
        <v>0</v>
      </c>
      <c r="E165" s="48">
        <v>6.4</v>
      </c>
      <c r="F165" s="54">
        <v>250</v>
      </c>
      <c r="G165" s="46">
        <v>0.57999999999999996</v>
      </c>
      <c r="H165" s="54">
        <v>26</v>
      </c>
      <c r="I165" s="129"/>
      <c r="J165" s="48">
        <v>8.68</v>
      </c>
      <c r="K165" s="48">
        <v>6.3</v>
      </c>
      <c r="L165" s="46">
        <v>0.21</v>
      </c>
      <c r="M165" s="54">
        <v>46</v>
      </c>
      <c r="N165" s="54">
        <v>180</v>
      </c>
      <c r="O165" s="54">
        <v>940</v>
      </c>
      <c r="P165" s="54">
        <v>25</v>
      </c>
      <c r="Q165" s="54">
        <v>10.7</v>
      </c>
      <c r="R165" s="54">
        <v>76.400000000000006</v>
      </c>
      <c r="S165" s="48">
        <v>6.9</v>
      </c>
      <c r="T165" s="48">
        <v>2.2000000000000002</v>
      </c>
      <c r="U165" s="54">
        <v>10</v>
      </c>
    </row>
    <row r="166" spans="1:21" x14ac:dyDescent="0.2">
      <c r="A166" s="140">
        <v>550</v>
      </c>
      <c r="B166" s="54" t="s">
        <v>51</v>
      </c>
      <c r="C166" s="58" t="s">
        <v>188</v>
      </c>
      <c r="D166" s="48">
        <v>0</v>
      </c>
      <c r="E166" s="48">
        <v>3.9</v>
      </c>
      <c r="F166" s="54">
        <v>150</v>
      </c>
      <c r="G166" s="46">
        <v>0.38</v>
      </c>
      <c r="H166" s="54">
        <v>16</v>
      </c>
      <c r="I166" s="54">
        <v>14</v>
      </c>
      <c r="J166" s="143">
        <v>8.34</v>
      </c>
      <c r="K166" s="48">
        <v>6.6</v>
      </c>
      <c r="L166" s="46">
        <v>0.31</v>
      </c>
      <c r="M166" s="54">
        <v>110</v>
      </c>
      <c r="N166" s="54">
        <v>190</v>
      </c>
      <c r="O166" s="54">
        <v>780</v>
      </c>
      <c r="P166" s="54">
        <v>16</v>
      </c>
      <c r="Q166" s="54">
        <v>12.3</v>
      </c>
      <c r="R166" s="54">
        <v>86.9</v>
      </c>
      <c r="S166" s="48">
        <v>7.8</v>
      </c>
      <c r="T166" s="48">
        <v>1.7</v>
      </c>
      <c r="U166" s="48">
        <v>7.9</v>
      </c>
    </row>
    <row r="167" spans="1:21" x14ac:dyDescent="0.2">
      <c r="A167" s="155" t="s">
        <v>161</v>
      </c>
      <c r="B167" s="1" t="s">
        <v>162</v>
      </c>
      <c r="C167" s="58" t="s">
        <v>188</v>
      </c>
      <c r="D167" s="48">
        <v>0</v>
      </c>
      <c r="E167" s="129"/>
      <c r="F167" s="129"/>
      <c r="G167" s="129"/>
      <c r="H167" s="129"/>
      <c r="I167" s="54">
        <v>16</v>
      </c>
      <c r="J167" s="190"/>
      <c r="K167" s="48">
        <v>6.6</v>
      </c>
      <c r="L167" s="129"/>
      <c r="M167" s="129"/>
      <c r="N167" s="129"/>
      <c r="O167" s="129"/>
      <c r="P167" s="129"/>
      <c r="Q167" s="54">
        <v>12.3</v>
      </c>
      <c r="R167" s="54">
        <v>86.8</v>
      </c>
      <c r="S167" s="48">
        <v>7.5</v>
      </c>
      <c r="T167" s="129"/>
      <c r="U167" s="129"/>
    </row>
    <row r="168" spans="1:21" x14ac:dyDescent="0.2">
      <c r="A168" s="140">
        <v>554</v>
      </c>
      <c r="B168" s="54" t="s">
        <v>163</v>
      </c>
      <c r="C168" s="58" t="s">
        <v>188</v>
      </c>
      <c r="D168" s="48">
        <v>0.1</v>
      </c>
      <c r="E168" s="48">
        <v>3.3</v>
      </c>
      <c r="F168" s="54">
        <v>200</v>
      </c>
      <c r="G168" s="46">
        <v>0.53</v>
      </c>
      <c r="H168" s="54">
        <v>19</v>
      </c>
      <c r="I168" s="54">
        <v>18</v>
      </c>
      <c r="J168" s="143">
        <v>7.39</v>
      </c>
      <c r="K168" s="48">
        <v>6.6</v>
      </c>
      <c r="L168" s="46">
        <v>0.28000000000000003</v>
      </c>
      <c r="M168" s="54">
        <v>130</v>
      </c>
      <c r="N168" s="54">
        <v>110</v>
      </c>
      <c r="O168" s="54">
        <v>740</v>
      </c>
      <c r="P168" s="54">
        <v>14</v>
      </c>
      <c r="Q168" s="54">
        <v>12.4</v>
      </c>
      <c r="R168" s="54">
        <v>89.1</v>
      </c>
      <c r="S168" s="48">
        <v>7.5</v>
      </c>
      <c r="T168" s="48">
        <v>1.4</v>
      </c>
      <c r="U168" s="48">
        <v>7.1</v>
      </c>
    </row>
    <row r="169" spans="1:21" x14ac:dyDescent="0.2">
      <c r="A169" s="140">
        <v>558</v>
      </c>
      <c r="B169" s="54" t="s">
        <v>164</v>
      </c>
      <c r="C169" s="58" t="s">
        <v>188</v>
      </c>
      <c r="D169" s="48">
        <v>0.5</v>
      </c>
      <c r="E169" s="48">
        <v>2.2000000000000002</v>
      </c>
      <c r="F169" s="54">
        <v>180</v>
      </c>
      <c r="G169" s="46">
        <v>0.4</v>
      </c>
      <c r="H169" s="54">
        <v>16</v>
      </c>
      <c r="I169" s="54">
        <v>16</v>
      </c>
      <c r="J169" s="143">
        <v>5.77</v>
      </c>
      <c r="K169" s="48">
        <v>6.4</v>
      </c>
      <c r="L169" s="46">
        <v>0.16</v>
      </c>
      <c r="M169" s="54">
        <v>33</v>
      </c>
      <c r="N169" s="54">
        <v>110</v>
      </c>
      <c r="O169" s="54">
        <v>560</v>
      </c>
      <c r="P169" s="54">
        <v>12</v>
      </c>
      <c r="Q169" s="54">
        <v>12.4</v>
      </c>
      <c r="R169" s="54">
        <v>89.7</v>
      </c>
      <c r="S169" s="48">
        <v>5.9</v>
      </c>
      <c r="T169" s="48">
        <v>1.2</v>
      </c>
      <c r="U169" s="48">
        <v>5.4</v>
      </c>
    </row>
    <row r="170" spans="1:21" x14ac:dyDescent="0.2">
      <c r="A170" s="140">
        <v>568</v>
      </c>
      <c r="B170" s="54" t="s">
        <v>165</v>
      </c>
      <c r="C170" s="58" t="s">
        <v>188</v>
      </c>
      <c r="D170" s="48">
        <v>0</v>
      </c>
      <c r="E170" s="48">
        <v>1.6</v>
      </c>
      <c r="F170" s="54">
        <v>100</v>
      </c>
      <c r="G170" s="46">
        <v>0.36</v>
      </c>
      <c r="H170" s="54">
        <v>14</v>
      </c>
      <c r="I170" s="54">
        <v>12</v>
      </c>
      <c r="J170" s="48">
        <v>5.17</v>
      </c>
      <c r="K170" s="48">
        <v>6.5</v>
      </c>
      <c r="L170" s="46">
        <v>0.14000000000000001</v>
      </c>
      <c r="M170" s="54">
        <v>30</v>
      </c>
      <c r="N170" s="54">
        <v>90</v>
      </c>
      <c r="O170" s="54">
        <v>450</v>
      </c>
      <c r="P170" s="48">
        <v>8</v>
      </c>
      <c r="Q170" s="54">
        <v>13.1</v>
      </c>
      <c r="R170" s="54">
        <v>93.2</v>
      </c>
      <c r="S170" s="48">
        <v>4.5999999999999996</v>
      </c>
      <c r="T170" s="46">
        <v>0.96</v>
      </c>
      <c r="U170" s="48">
        <v>5.2</v>
      </c>
    </row>
    <row r="171" spans="1:21" x14ac:dyDescent="0.2">
      <c r="A171" s="140">
        <v>570</v>
      </c>
      <c r="B171" s="54" t="s">
        <v>166</v>
      </c>
      <c r="C171" s="58" t="s">
        <v>188</v>
      </c>
      <c r="D171" s="48">
        <v>0</v>
      </c>
      <c r="E171" s="54">
        <v>12</v>
      </c>
      <c r="F171" s="54">
        <v>150</v>
      </c>
      <c r="G171" s="46">
        <v>0.28000000000000003</v>
      </c>
      <c r="H171" s="54">
        <v>12</v>
      </c>
      <c r="I171" s="129"/>
      <c r="J171" s="79">
        <v>12.3</v>
      </c>
      <c r="K171" s="48">
        <v>6.5</v>
      </c>
      <c r="L171" s="46">
        <v>0.41</v>
      </c>
      <c r="M171" s="54">
        <v>340</v>
      </c>
      <c r="N171" s="54">
        <v>780</v>
      </c>
      <c r="O171" s="54">
        <v>1400</v>
      </c>
      <c r="P171" s="54">
        <v>27</v>
      </c>
      <c r="Q171" s="54">
        <v>11.75</v>
      </c>
      <c r="R171" s="54">
        <v>83.3</v>
      </c>
      <c r="S171" s="48">
        <v>7.9</v>
      </c>
      <c r="T171" s="48">
        <v>3</v>
      </c>
      <c r="U171" s="54">
        <v>14</v>
      </c>
    </row>
    <row r="172" spans="1:21" x14ac:dyDescent="0.2">
      <c r="A172" s="140">
        <v>580</v>
      </c>
      <c r="B172" s="54" t="s">
        <v>167</v>
      </c>
      <c r="C172" s="58" t="s">
        <v>188</v>
      </c>
      <c r="D172" s="48">
        <v>0.3</v>
      </c>
      <c r="E172" s="48">
        <v>2</v>
      </c>
      <c r="F172" s="54">
        <v>120</v>
      </c>
      <c r="G172" s="46">
        <v>0.24</v>
      </c>
      <c r="H172" s="54">
        <v>11</v>
      </c>
      <c r="I172" s="129"/>
      <c r="J172" s="143">
        <v>7.29</v>
      </c>
      <c r="K172" s="48">
        <v>6.6</v>
      </c>
      <c r="L172" s="46">
        <v>0.26</v>
      </c>
      <c r="M172" s="54">
        <v>72</v>
      </c>
      <c r="N172" s="54">
        <v>150</v>
      </c>
      <c r="O172" s="54">
        <v>560</v>
      </c>
      <c r="P172" s="48">
        <v>8.3000000000000007</v>
      </c>
      <c r="Q172" s="54">
        <v>12.5</v>
      </c>
      <c r="R172" s="54">
        <v>90</v>
      </c>
      <c r="S172" s="48">
        <v>6.4</v>
      </c>
      <c r="T172" s="48">
        <v>1.4</v>
      </c>
      <c r="U172" s="48">
        <v>7.2</v>
      </c>
    </row>
    <row r="173" spans="1:21" x14ac:dyDescent="0.2">
      <c r="A173" s="155">
        <v>584</v>
      </c>
      <c r="B173" s="1" t="s">
        <v>168</v>
      </c>
      <c r="C173" s="58" t="s">
        <v>188</v>
      </c>
      <c r="D173" s="48">
        <v>0</v>
      </c>
      <c r="E173" s="48">
        <v>2</v>
      </c>
      <c r="F173" s="54">
        <v>110</v>
      </c>
      <c r="G173" s="46">
        <v>0.2</v>
      </c>
      <c r="H173" s="48">
        <v>9.9</v>
      </c>
      <c r="I173" s="129"/>
      <c r="J173" s="143">
        <v>9.25</v>
      </c>
      <c r="K173" s="48">
        <v>6.5</v>
      </c>
      <c r="L173" s="46">
        <v>0.28000000000000003</v>
      </c>
      <c r="M173" s="54">
        <v>230</v>
      </c>
      <c r="N173" s="54">
        <v>490</v>
      </c>
      <c r="O173" s="54">
        <v>930</v>
      </c>
      <c r="P173" s="54">
        <v>37</v>
      </c>
      <c r="Q173" s="54">
        <v>12.9</v>
      </c>
      <c r="R173" s="54">
        <v>92.3</v>
      </c>
      <c r="S173" s="48">
        <v>6.7</v>
      </c>
      <c r="T173" s="48">
        <v>1.5</v>
      </c>
      <c r="U173" s="54">
        <v>11</v>
      </c>
    </row>
    <row r="174" spans="1:21" x14ac:dyDescent="0.2">
      <c r="A174" s="140">
        <v>602</v>
      </c>
      <c r="B174" s="54" t="s">
        <v>169</v>
      </c>
      <c r="C174" s="58" t="s">
        <v>187</v>
      </c>
      <c r="D174" s="48">
        <v>1.6</v>
      </c>
      <c r="E174" s="48">
        <v>2</v>
      </c>
      <c r="F174" s="54">
        <v>50</v>
      </c>
      <c r="G174" s="46">
        <v>0.13</v>
      </c>
      <c r="H174" s="54">
        <v>12</v>
      </c>
      <c r="I174" s="54">
        <v>11</v>
      </c>
      <c r="J174" s="143">
        <v>7.07</v>
      </c>
      <c r="K174" s="48">
        <v>6.8</v>
      </c>
      <c r="L174" s="46">
        <v>0.16</v>
      </c>
      <c r="M174" s="54">
        <v>22</v>
      </c>
      <c r="N174" s="54">
        <v>180</v>
      </c>
      <c r="O174" s="54">
        <v>620</v>
      </c>
      <c r="P174" s="54">
        <v>17</v>
      </c>
      <c r="Q174" s="54">
        <v>12.65</v>
      </c>
      <c r="R174" s="54">
        <v>94.1</v>
      </c>
      <c r="S174" s="48">
        <v>5.0999999999999996</v>
      </c>
      <c r="T174" s="48">
        <v>1.8</v>
      </c>
      <c r="U174" s="48">
        <v>7.8</v>
      </c>
    </row>
    <row r="175" spans="1:21" x14ac:dyDescent="0.2">
      <c r="A175" s="140">
        <v>632</v>
      </c>
      <c r="B175" s="54" t="s">
        <v>170</v>
      </c>
      <c r="C175" s="58" t="s">
        <v>187</v>
      </c>
      <c r="D175" s="48">
        <v>0.8</v>
      </c>
      <c r="E175" s="48">
        <v>2.2000000000000002</v>
      </c>
      <c r="F175" s="54">
        <v>75</v>
      </c>
      <c r="G175" s="46">
        <v>0.15</v>
      </c>
      <c r="H175" s="54">
        <v>11</v>
      </c>
      <c r="I175" s="129"/>
      <c r="J175" s="143">
        <v>7.88</v>
      </c>
      <c r="K175" s="48">
        <v>6.9</v>
      </c>
      <c r="L175" s="46">
        <v>0.2</v>
      </c>
      <c r="M175" s="54">
        <v>500</v>
      </c>
      <c r="N175" s="54">
        <v>150</v>
      </c>
      <c r="O175" s="54">
        <v>980</v>
      </c>
      <c r="P175" s="54">
        <v>16</v>
      </c>
      <c r="Q175" s="54">
        <v>12.9</v>
      </c>
      <c r="R175" s="54">
        <v>94.1</v>
      </c>
      <c r="S175" s="48">
        <v>4.8</v>
      </c>
      <c r="T175" s="48">
        <v>1.5</v>
      </c>
      <c r="U175" s="48">
        <v>9.8000000000000007</v>
      </c>
    </row>
    <row r="176" spans="1:21" x14ac:dyDescent="0.2">
      <c r="A176" s="140">
        <v>634</v>
      </c>
      <c r="B176" s="54" t="s">
        <v>171</v>
      </c>
      <c r="C176" s="58" t="s">
        <v>187</v>
      </c>
      <c r="D176" s="48">
        <v>0.7</v>
      </c>
      <c r="E176" s="48">
        <v>1.5</v>
      </c>
      <c r="F176" s="54">
        <v>100</v>
      </c>
      <c r="G176" s="46">
        <v>0.19</v>
      </c>
      <c r="H176" s="54">
        <v>13</v>
      </c>
      <c r="I176" s="129"/>
      <c r="J176" s="48">
        <v>7.74</v>
      </c>
      <c r="K176" s="48">
        <v>6.8</v>
      </c>
      <c r="L176" s="46">
        <v>0.21</v>
      </c>
      <c r="M176" s="54">
        <v>31</v>
      </c>
      <c r="N176" s="54">
        <v>130</v>
      </c>
      <c r="O176" s="54">
        <v>590</v>
      </c>
      <c r="P176" s="54">
        <v>13</v>
      </c>
      <c r="Q176" s="54">
        <v>13</v>
      </c>
      <c r="R176" s="54">
        <v>94.7</v>
      </c>
      <c r="S176" s="48">
        <v>5.7</v>
      </c>
      <c r="T176" s="48">
        <v>2</v>
      </c>
      <c r="U176" s="48">
        <v>8.3000000000000007</v>
      </c>
    </row>
    <row r="177" spans="1:21" x14ac:dyDescent="0.2">
      <c r="A177" s="140">
        <v>640</v>
      </c>
      <c r="B177" s="54" t="s">
        <v>172</v>
      </c>
      <c r="C177" s="58" t="s">
        <v>187</v>
      </c>
      <c r="D177" s="48">
        <v>1.2</v>
      </c>
      <c r="E177" s="48">
        <v>1.9</v>
      </c>
      <c r="F177" s="54">
        <v>75</v>
      </c>
      <c r="G177" s="46">
        <v>0.16</v>
      </c>
      <c r="H177" s="54">
        <v>12</v>
      </c>
      <c r="I177" s="129"/>
      <c r="J177" s="143">
        <v>7.94</v>
      </c>
      <c r="K177" s="48">
        <v>7</v>
      </c>
      <c r="L177" s="46">
        <v>0.25</v>
      </c>
      <c r="M177" s="54">
        <v>31</v>
      </c>
      <c r="N177" s="54">
        <v>110</v>
      </c>
      <c r="O177" s="54">
        <v>570</v>
      </c>
      <c r="P177" s="54">
        <v>11</v>
      </c>
      <c r="Q177" s="54">
        <v>13</v>
      </c>
      <c r="R177" s="54">
        <v>95.7</v>
      </c>
      <c r="S177" s="48">
        <v>5.8</v>
      </c>
      <c r="T177" s="48">
        <v>2</v>
      </c>
      <c r="U177" s="48">
        <v>8.3000000000000007</v>
      </c>
    </row>
    <row r="178" spans="1:21" x14ac:dyDescent="0.2">
      <c r="A178" s="140">
        <v>646</v>
      </c>
      <c r="B178" s="54" t="s">
        <v>173</v>
      </c>
      <c r="C178" s="58" t="s">
        <v>188</v>
      </c>
      <c r="D178" s="48">
        <v>0</v>
      </c>
      <c r="E178" s="48">
        <v>2.6</v>
      </c>
      <c r="F178" s="54">
        <v>100</v>
      </c>
      <c r="G178" s="46">
        <v>0.23</v>
      </c>
      <c r="H178" s="54">
        <v>13</v>
      </c>
      <c r="I178" s="129"/>
      <c r="J178" s="79">
        <v>10.199999999999999</v>
      </c>
      <c r="K178" s="48">
        <v>6.7</v>
      </c>
      <c r="L178" s="46">
        <v>0.34</v>
      </c>
      <c r="M178" s="54">
        <v>100</v>
      </c>
      <c r="N178" s="54">
        <v>340</v>
      </c>
      <c r="O178" s="54">
        <v>1000</v>
      </c>
      <c r="P178" s="54">
        <v>14</v>
      </c>
      <c r="Q178" s="54">
        <v>12.2</v>
      </c>
      <c r="R178" s="54">
        <v>87.7</v>
      </c>
      <c r="S178" s="48">
        <v>7.8</v>
      </c>
      <c r="T178" s="48">
        <v>2.7</v>
      </c>
      <c r="U178" s="54">
        <v>10</v>
      </c>
    </row>
    <row r="179" spans="1:21" x14ac:dyDescent="0.2">
      <c r="A179" s="155">
        <v>650</v>
      </c>
      <c r="B179" s="1" t="s">
        <v>167</v>
      </c>
      <c r="C179" s="58" t="s">
        <v>188</v>
      </c>
      <c r="D179" s="48">
        <v>0.4</v>
      </c>
      <c r="E179" s="48">
        <v>1.6</v>
      </c>
      <c r="F179" s="54">
        <v>80</v>
      </c>
      <c r="G179" s="46">
        <v>0.15</v>
      </c>
      <c r="H179" s="54">
        <v>14</v>
      </c>
      <c r="I179" s="129"/>
      <c r="J179" s="143">
        <v>8.5399999999999991</v>
      </c>
      <c r="K179" s="48">
        <v>6.7</v>
      </c>
      <c r="L179" s="46">
        <v>0.2</v>
      </c>
      <c r="M179" s="54">
        <v>34</v>
      </c>
      <c r="N179" s="54">
        <v>170</v>
      </c>
      <c r="O179" s="54">
        <v>800</v>
      </c>
      <c r="P179" s="54">
        <v>13</v>
      </c>
      <c r="Q179" s="54">
        <v>12.6</v>
      </c>
      <c r="R179" s="54">
        <v>90.9</v>
      </c>
      <c r="S179" s="48">
        <v>5.7</v>
      </c>
      <c r="T179" s="48">
        <v>2</v>
      </c>
      <c r="U179" s="54">
        <v>10</v>
      </c>
    </row>
    <row r="180" spans="1:21" x14ac:dyDescent="0.2">
      <c r="A180" s="140">
        <v>654</v>
      </c>
      <c r="B180" s="54" t="s">
        <v>174</v>
      </c>
      <c r="C180" s="58" t="s">
        <v>188</v>
      </c>
      <c r="D180" s="48">
        <v>1.1000000000000001</v>
      </c>
      <c r="E180" s="46">
        <v>0.56999999999999995</v>
      </c>
      <c r="F180" s="54">
        <v>45</v>
      </c>
      <c r="G180" s="47">
        <v>8.5999999999999993E-2</v>
      </c>
      <c r="H180" s="48">
        <v>9.5</v>
      </c>
      <c r="I180" s="129"/>
      <c r="J180" s="143">
        <v>7.67</v>
      </c>
      <c r="K180" s="48">
        <v>6.8</v>
      </c>
      <c r="L180" s="46">
        <v>0.16</v>
      </c>
      <c r="M180" s="182">
        <v>10</v>
      </c>
      <c r="N180" s="54">
        <v>140</v>
      </c>
      <c r="O180" s="54">
        <v>620</v>
      </c>
      <c r="P180" s="48">
        <v>8.1</v>
      </c>
      <c r="Q180" s="54">
        <v>13.11</v>
      </c>
      <c r="R180" s="54">
        <v>97</v>
      </c>
      <c r="S180" s="48">
        <v>4.9000000000000004</v>
      </c>
      <c r="T180" s="48">
        <v>1.7</v>
      </c>
      <c r="U180" s="48">
        <v>9.5</v>
      </c>
    </row>
    <row r="181" spans="1:21" x14ac:dyDescent="0.2">
      <c r="A181" s="140">
        <v>674</v>
      </c>
      <c r="B181" s="54" t="s">
        <v>175</v>
      </c>
      <c r="C181" s="58" t="s">
        <v>188</v>
      </c>
      <c r="D181" s="48">
        <v>0</v>
      </c>
      <c r="E181" s="48">
        <v>7.3</v>
      </c>
      <c r="F181" s="54">
        <v>100</v>
      </c>
      <c r="G181" s="46">
        <v>0.28999999999999998</v>
      </c>
      <c r="H181" s="54">
        <v>15</v>
      </c>
      <c r="I181" s="129"/>
      <c r="J181" s="79">
        <v>19.8</v>
      </c>
      <c r="K181" s="48">
        <v>6.7</v>
      </c>
      <c r="L181" s="46">
        <v>0.84</v>
      </c>
      <c r="M181" s="54">
        <v>1000</v>
      </c>
      <c r="N181" s="54">
        <v>420</v>
      </c>
      <c r="O181" s="54">
        <v>1900</v>
      </c>
      <c r="P181" s="54">
        <v>48</v>
      </c>
      <c r="Q181" s="48">
        <v>9.5</v>
      </c>
      <c r="R181" s="54">
        <v>67</v>
      </c>
      <c r="S181" s="54">
        <v>14</v>
      </c>
      <c r="T181" s="48">
        <v>4.5</v>
      </c>
      <c r="U181" s="54">
        <v>25</v>
      </c>
    </row>
    <row r="182" spans="1:21" x14ac:dyDescent="0.2">
      <c r="A182" s="140">
        <v>675</v>
      </c>
      <c r="B182" s="54" t="s">
        <v>52</v>
      </c>
      <c r="C182" s="58" t="s">
        <v>188</v>
      </c>
      <c r="D182" s="48">
        <v>0.1</v>
      </c>
      <c r="E182" s="48">
        <v>2.4</v>
      </c>
      <c r="F182" s="54">
        <v>60</v>
      </c>
      <c r="G182" s="46">
        <v>0.16</v>
      </c>
      <c r="H182" s="54">
        <v>11</v>
      </c>
      <c r="I182" s="54">
        <v>11</v>
      </c>
      <c r="J182" s="54">
        <v>27.8</v>
      </c>
      <c r="K182" s="48">
        <v>7</v>
      </c>
      <c r="L182" s="46">
        <v>0.84</v>
      </c>
      <c r="M182" s="54">
        <v>150</v>
      </c>
      <c r="N182" s="54">
        <v>720</v>
      </c>
      <c r="O182" s="54">
        <v>1300</v>
      </c>
      <c r="P182" s="54">
        <v>19</v>
      </c>
      <c r="Q182" s="54">
        <v>12.1</v>
      </c>
      <c r="R182" s="54">
        <v>86.9</v>
      </c>
      <c r="S182" s="54">
        <v>14</v>
      </c>
      <c r="T182" s="48">
        <v>4.8</v>
      </c>
      <c r="U182" s="54">
        <v>46</v>
      </c>
    </row>
    <row r="183" spans="1:21" x14ac:dyDescent="0.2">
      <c r="A183" s="140">
        <v>676</v>
      </c>
      <c r="B183" s="54" t="s">
        <v>176</v>
      </c>
      <c r="C183" s="58" t="s">
        <v>188</v>
      </c>
      <c r="D183" s="48">
        <v>0.1</v>
      </c>
      <c r="E183" s="48">
        <v>2.4</v>
      </c>
      <c r="F183" s="54">
        <v>50</v>
      </c>
      <c r="G183" s="46">
        <v>0.13</v>
      </c>
      <c r="H183" s="54">
        <v>11</v>
      </c>
      <c r="I183" s="129"/>
      <c r="J183" s="79">
        <v>16.899999999999999</v>
      </c>
      <c r="K183" s="48">
        <v>6.7</v>
      </c>
      <c r="L183" s="46">
        <v>0.54</v>
      </c>
      <c r="M183" s="54">
        <v>46</v>
      </c>
      <c r="N183" s="54">
        <v>300</v>
      </c>
      <c r="O183" s="54">
        <v>930</v>
      </c>
      <c r="P183" s="54">
        <v>16</v>
      </c>
      <c r="Q183" s="54">
        <v>11</v>
      </c>
      <c r="R183" s="54">
        <v>79</v>
      </c>
      <c r="S183" s="54">
        <v>11</v>
      </c>
      <c r="T183" s="48">
        <v>4.0999999999999996</v>
      </c>
      <c r="U183" s="54">
        <v>23</v>
      </c>
    </row>
    <row r="184" spans="1:21" x14ac:dyDescent="0.2">
      <c r="A184" s="155">
        <v>680</v>
      </c>
      <c r="B184" s="1" t="s">
        <v>177</v>
      </c>
      <c r="C184" s="58" t="s">
        <v>188</v>
      </c>
      <c r="D184" s="48">
        <v>0</v>
      </c>
      <c r="E184" s="48">
        <v>3</v>
      </c>
      <c r="F184" s="54">
        <v>130</v>
      </c>
      <c r="G184" s="46">
        <v>0.25</v>
      </c>
      <c r="H184" s="54">
        <v>12</v>
      </c>
      <c r="I184" s="129"/>
      <c r="J184" s="79">
        <v>11</v>
      </c>
      <c r="K184" s="48">
        <v>7</v>
      </c>
      <c r="L184" s="46">
        <v>0.49</v>
      </c>
      <c r="M184" s="54">
        <v>32</v>
      </c>
      <c r="N184" s="54">
        <v>410</v>
      </c>
      <c r="O184" s="54">
        <v>860</v>
      </c>
      <c r="P184" s="54">
        <v>16</v>
      </c>
      <c r="Q184" s="54">
        <v>12.8</v>
      </c>
      <c r="R184" s="54">
        <v>91.3</v>
      </c>
      <c r="S184" s="48">
        <v>9.6</v>
      </c>
      <c r="T184" s="48">
        <v>3.4</v>
      </c>
      <c r="U184" s="48">
        <v>9.1999999999999993</v>
      </c>
    </row>
    <row r="185" spans="1:21" x14ac:dyDescent="0.2">
      <c r="A185" s="140">
        <v>682</v>
      </c>
      <c r="B185" s="54" t="s">
        <v>178</v>
      </c>
      <c r="C185" s="58" t="s">
        <v>188</v>
      </c>
      <c r="D185" s="48">
        <v>0</v>
      </c>
      <c r="E185" s="48">
        <v>4.5</v>
      </c>
      <c r="F185" s="54">
        <v>120</v>
      </c>
      <c r="G185" s="46">
        <v>0.27</v>
      </c>
      <c r="H185" s="54">
        <v>13</v>
      </c>
      <c r="I185" s="129"/>
      <c r="J185" s="79">
        <v>14.5</v>
      </c>
      <c r="K185" s="48">
        <v>7.1</v>
      </c>
      <c r="L185" s="46">
        <v>0.61</v>
      </c>
      <c r="M185" s="54">
        <v>42</v>
      </c>
      <c r="N185" s="54">
        <v>490</v>
      </c>
      <c r="O185" s="54">
        <v>960</v>
      </c>
      <c r="P185" s="54">
        <v>21</v>
      </c>
      <c r="Q185" s="54">
        <v>12.5</v>
      </c>
      <c r="R185" s="54">
        <v>90.2</v>
      </c>
      <c r="S185" s="54">
        <v>12</v>
      </c>
      <c r="T185" s="48">
        <v>4.4000000000000004</v>
      </c>
      <c r="U185" s="54">
        <v>14</v>
      </c>
    </row>
    <row r="186" spans="1:21" x14ac:dyDescent="0.2">
      <c r="A186" s="140">
        <v>684</v>
      </c>
      <c r="B186" s="54" t="s">
        <v>179</v>
      </c>
      <c r="C186" s="58" t="s">
        <v>188</v>
      </c>
      <c r="D186" s="48">
        <v>0</v>
      </c>
      <c r="E186" s="48">
        <v>2.4</v>
      </c>
      <c r="F186" s="54">
        <v>120</v>
      </c>
      <c r="G186" s="46">
        <v>0.23</v>
      </c>
      <c r="H186" s="54">
        <v>11</v>
      </c>
      <c r="I186" s="129"/>
      <c r="J186" s="143">
        <v>8.1</v>
      </c>
      <c r="K186" s="48">
        <v>6.8</v>
      </c>
      <c r="L186" s="46">
        <v>0.38</v>
      </c>
      <c r="M186" s="54">
        <v>22</v>
      </c>
      <c r="N186" s="54">
        <v>210</v>
      </c>
      <c r="O186" s="54">
        <v>660</v>
      </c>
      <c r="P186" s="54">
        <v>11</v>
      </c>
      <c r="Q186" s="54">
        <v>12.5</v>
      </c>
      <c r="R186" s="54">
        <v>89</v>
      </c>
      <c r="S186" s="48">
        <v>7.5</v>
      </c>
      <c r="T186" s="48">
        <v>2.5</v>
      </c>
      <c r="U186" s="48">
        <v>5.6</v>
      </c>
    </row>
    <row r="187" spans="1:21" x14ac:dyDescent="0.2">
      <c r="A187" s="140">
        <v>730</v>
      </c>
      <c r="B187" s="54" t="s">
        <v>53</v>
      </c>
      <c r="C187" s="58" t="s">
        <v>187</v>
      </c>
      <c r="D187" s="48">
        <v>0</v>
      </c>
      <c r="E187" s="48">
        <v>2.5</v>
      </c>
      <c r="F187" s="54">
        <v>200</v>
      </c>
      <c r="G187" s="46">
        <v>0.35</v>
      </c>
      <c r="H187" s="54">
        <v>17</v>
      </c>
      <c r="I187" s="129"/>
      <c r="J187" s="48">
        <v>8.2899999999999991</v>
      </c>
      <c r="K187" s="48">
        <v>6.4</v>
      </c>
      <c r="L187" s="46">
        <v>0.25</v>
      </c>
      <c r="M187" s="54">
        <v>33</v>
      </c>
      <c r="N187" s="54">
        <v>220</v>
      </c>
      <c r="O187" s="54">
        <v>690</v>
      </c>
      <c r="P187" s="54">
        <v>12</v>
      </c>
      <c r="Q187" s="54">
        <v>11.7</v>
      </c>
      <c r="R187" s="54">
        <v>83.5</v>
      </c>
      <c r="S187" s="48">
        <v>7.4</v>
      </c>
      <c r="T187" s="48">
        <v>1.9</v>
      </c>
      <c r="U187" s="48">
        <v>7.6</v>
      </c>
    </row>
    <row r="188" spans="1:21" x14ac:dyDescent="0.2">
      <c r="A188" s="140">
        <v>742</v>
      </c>
      <c r="B188" s="54" t="s">
        <v>180</v>
      </c>
      <c r="C188" s="58" t="s">
        <v>187</v>
      </c>
      <c r="D188" s="48">
        <v>0.6</v>
      </c>
      <c r="E188" s="48">
        <v>6.7</v>
      </c>
      <c r="F188" s="54">
        <v>350</v>
      </c>
      <c r="G188" s="46">
        <v>0.51</v>
      </c>
      <c r="H188" s="54">
        <v>22</v>
      </c>
      <c r="I188" s="129"/>
      <c r="J188" s="143">
        <v>6.29</v>
      </c>
      <c r="K188" s="48">
        <v>6.3</v>
      </c>
      <c r="L188" s="46">
        <v>0.15</v>
      </c>
      <c r="M188" s="54">
        <v>190</v>
      </c>
      <c r="N188" s="54">
        <v>100</v>
      </c>
      <c r="O188" s="54">
        <v>840</v>
      </c>
      <c r="P188" s="54">
        <v>28</v>
      </c>
      <c r="Q188" s="54">
        <v>12.6</v>
      </c>
      <c r="R188" s="54">
        <v>91.7</v>
      </c>
      <c r="S188" s="48">
        <v>4.8</v>
      </c>
      <c r="T188" s="48">
        <v>1.4</v>
      </c>
      <c r="U188" s="48">
        <v>6.1</v>
      </c>
    </row>
    <row r="189" spans="1:21" x14ac:dyDescent="0.2">
      <c r="A189" s="140">
        <v>750</v>
      </c>
      <c r="B189" s="54" t="s">
        <v>181</v>
      </c>
      <c r="C189" s="58" t="s">
        <v>188</v>
      </c>
      <c r="D189" s="48">
        <v>0.3</v>
      </c>
      <c r="E189" s="48">
        <v>2.6</v>
      </c>
      <c r="F189" s="54">
        <v>75</v>
      </c>
      <c r="G189" s="46">
        <v>0.23</v>
      </c>
      <c r="H189" s="54">
        <v>11</v>
      </c>
      <c r="I189" s="129"/>
      <c r="J189" s="79">
        <v>11.1</v>
      </c>
      <c r="K189" s="48">
        <v>6.8</v>
      </c>
      <c r="L189" s="46">
        <v>0.38</v>
      </c>
      <c r="M189" s="54">
        <v>48</v>
      </c>
      <c r="N189" s="54">
        <v>460</v>
      </c>
      <c r="O189" s="54">
        <v>860</v>
      </c>
      <c r="P189" s="54">
        <v>14</v>
      </c>
      <c r="Q189" s="54">
        <v>11.7</v>
      </c>
      <c r="R189" s="54">
        <v>84.3</v>
      </c>
      <c r="S189" s="48">
        <v>9.9</v>
      </c>
      <c r="T189" s="48">
        <v>2.5</v>
      </c>
      <c r="U189" s="54">
        <v>10</v>
      </c>
    </row>
    <row r="190" spans="1:21" x14ac:dyDescent="0.2">
      <c r="A190" s="155">
        <v>762</v>
      </c>
      <c r="B190" s="1" t="s">
        <v>182</v>
      </c>
      <c r="C190" s="58" t="s">
        <v>188</v>
      </c>
      <c r="D190" s="48">
        <v>0</v>
      </c>
      <c r="E190" s="48">
        <v>7.7</v>
      </c>
      <c r="F190" s="54">
        <v>120</v>
      </c>
      <c r="G190" s="46">
        <v>0.23</v>
      </c>
      <c r="H190" s="54">
        <v>11</v>
      </c>
      <c r="I190" s="129"/>
      <c r="J190" s="79">
        <v>15.2</v>
      </c>
      <c r="K190" s="48">
        <v>6.9</v>
      </c>
      <c r="L190" s="46">
        <v>0.74</v>
      </c>
      <c r="M190" s="54">
        <v>720</v>
      </c>
      <c r="N190" s="54">
        <v>500</v>
      </c>
      <c r="O190" s="54">
        <v>1500</v>
      </c>
      <c r="P190" s="54">
        <v>32</v>
      </c>
      <c r="Q190" s="54">
        <v>11.78</v>
      </c>
      <c r="R190" s="54">
        <v>85.5</v>
      </c>
      <c r="S190" s="54">
        <v>14</v>
      </c>
      <c r="T190" s="48">
        <v>3.6</v>
      </c>
      <c r="U190" s="54">
        <v>12</v>
      </c>
    </row>
    <row r="191" spans="1:21" x14ac:dyDescent="0.2">
      <c r="A191" s="140">
        <v>772</v>
      </c>
      <c r="B191" s="54" t="s">
        <v>183</v>
      </c>
      <c r="C191" s="58" t="s">
        <v>188</v>
      </c>
      <c r="D191" s="48">
        <v>0.1</v>
      </c>
      <c r="E191" s="48">
        <v>6.1</v>
      </c>
      <c r="F191" s="54">
        <v>80</v>
      </c>
      <c r="G191" s="46">
        <v>0.14000000000000001</v>
      </c>
      <c r="H191" s="48">
        <v>7.7</v>
      </c>
      <c r="I191" s="129"/>
      <c r="J191" s="79">
        <v>17.100000000000001</v>
      </c>
      <c r="K191" s="48">
        <v>7.2</v>
      </c>
      <c r="L191" s="46">
        <v>0.82</v>
      </c>
      <c r="M191" s="54">
        <v>160</v>
      </c>
      <c r="N191" s="54">
        <v>420</v>
      </c>
      <c r="O191" s="54">
        <v>990</v>
      </c>
      <c r="P191" s="54">
        <v>14</v>
      </c>
      <c r="Q191" s="54">
        <v>12.5</v>
      </c>
      <c r="R191" s="54">
        <v>90.1</v>
      </c>
      <c r="S191" s="54">
        <v>19</v>
      </c>
      <c r="T191" s="48">
        <v>4.0999999999999996</v>
      </c>
      <c r="U191" s="54">
        <v>10</v>
      </c>
    </row>
    <row r="192" spans="1:21" x14ac:dyDescent="0.2">
      <c r="A192" s="140">
        <v>930</v>
      </c>
      <c r="B192" s="54" t="s">
        <v>184</v>
      </c>
      <c r="C192" s="58" t="s">
        <v>188</v>
      </c>
      <c r="D192" s="48">
        <v>2.7</v>
      </c>
      <c r="E192" s="48">
        <v>3.7</v>
      </c>
      <c r="F192" s="54">
        <v>110</v>
      </c>
      <c r="G192" s="46">
        <v>0.16</v>
      </c>
      <c r="H192" s="48">
        <v>9.6</v>
      </c>
      <c r="I192" s="129"/>
      <c r="J192" s="79">
        <v>13.1</v>
      </c>
      <c r="K192" s="48">
        <v>7.3</v>
      </c>
      <c r="L192" s="46">
        <v>0.69</v>
      </c>
      <c r="M192" s="54">
        <v>62</v>
      </c>
      <c r="N192" s="54">
        <v>190</v>
      </c>
      <c r="O192" s="54">
        <v>480</v>
      </c>
      <c r="P192" s="54">
        <v>31</v>
      </c>
      <c r="Q192" s="54">
        <v>11.3</v>
      </c>
      <c r="R192" s="54">
        <v>86.9</v>
      </c>
      <c r="S192" s="54">
        <v>12</v>
      </c>
      <c r="T192" s="48">
        <v>2.6</v>
      </c>
      <c r="U192" s="54">
        <v>11</v>
      </c>
    </row>
    <row r="193" spans="1:21" x14ac:dyDescent="0.2">
      <c r="A193" s="140">
        <v>932</v>
      </c>
      <c r="B193" s="54" t="s">
        <v>185</v>
      </c>
      <c r="C193" s="58" t="s">
        <v>188</v>
      </c>
      <c r="D193" s="48">
        <v>0</v>
      </c>
      <c r="E193" s="48">
        <v>3.4</v>
      </c>
      <c r="F193" s="54">
        <v>120</v>
      </c>
      <c r="G193" s="46">
        <v>0.3</v>
      </c>
      <c r="H193" s="54">
        <v>14</v>
      </c>
      <c r="I193" s="129"/>
      <c r="J193" s="48">
        <v>5.67</v>
      </c>
      <c r="K193" s="48">
        <v>6.6</v>
      </c>
      <c r="L193" s="46">
        <v>0.18</v>
      </c>
      <c r="M193" s="54">
        <v>48</v>
      </c>
      <c r="N193" s="54">
        <v>120</v>
      </c>
      <c r="O193" s="54">
        <v>500</v>
      </c>
      <c r="P193" s="48">
        <v>9.8000000000000007</v>
      </c>
      <c r="Q193" s="54">
        <v>13.05</v>
      </c>
      <c r="R193" s="54">
        <v>92.8</v>
      </c>
      <c r="S193" s="48">
        <v>4.8</v>
      </c>
      <c r="T193" s="48">
        <v>1.3</v>
      </c>
      <c r="U193" s="48">
        <v>5</v>
      </c>
    </row>
    <row r="194" spans="1:21" x14ac:dyDescent="0.2">
      <c r="A194" s="140">
        <v>940</v>
      </c>
      <c r="B194" s="54" t="s">
        <v>186</v>
      </c>
      <c r="C194" s="58" t="s">
        <v>188</v>
      </c>
      <c r="D194" s="48">
        <v>1.6</v>
      </c>
      <c r="E194" s="48">
        <v>2.2000000000000002</v>
      </c>
      <c r="F194" s="54">
        <v>40</v>
      </c>
      <c r="G194" s="46">
        <v>0.11</v>
      </c>
      <c r="H194" s="48">
        <v>5.7</v>
      </c>
      <c r="I194" s="129"/>
      <c r="J194" s="54">
        <v>15.5</v>
      </c>
      <c r="K194" s="48">
        <v>7.2</v>
      </c>
      <c r="L194" s="46">
        <v>0.69</v>
      </c>
      <c r="M194" s="54">
        <v>34</v>
      </c>
      <c r="N194" s="54">
        <v>630</v>
      </c>
      <c r="O194" s="54">
        <v>800</v>
      </c>
      <c r="P194" s="48">
        <v>9.8000000000000007</v>
      </c>
      <c r="Q194" s="54">
        <v>11</v>
      </c>
      <c r="R194" s="54">
        <v>82.8</v>
      </c>
      <c r="S194" s="54">
        <v>16</v>
      </c>
      <c r="T194" s="48">
        <v>3.6</v>
      </c>
      <c r="U194" s="54">
        <v>13</v>
      </c>
    </row>
    <row r="195" spans="1:21" x14ac:dyDescent="0.2">
      <c r="A195" s="200"/>
      <c r="B195" s="126"/>
      <c r="C195" s="141"/>
      <c r="D195" s="61"/>
      <c r="E195" s="61"/>
      <c r="F195" s="126"/>
      <c r="G195" s="60"/>
      <c r="H195" s="61"/>
      <c r="I195" s="201"/>
      <c r="J195" s="126"/>
      <c r="K195" s="61"/>
      <c r="L195" s="60"/>
      <c r="M195" s="224"/>
      <c r="N195" s="126"/>
      <c r="O195" s="126"/>
      <c r="P195" s="126"/>
      <c r="Q195" s="54"/>
      <c r="R195" s="126"/>
      <c r="S195" s="126"/>
      <c r="T195" s="61"/>
      <c r="U195" s="61"/>
    </row>
    <row r="196" spans="1:21" x14ac:dyDescent="0.2">
      <c r="A196" s="200"/>
      <c r="B196" s="126"/>
      <c r="C196" s="141"/>
      <c r="D196" s="61"/>
      <c r="E196" s="61"/>
      <c r="F196" s="126"/>
      <c r="G196" s="60"/>
      <c r="H196" s="61"/>
      <c r="I196" s="201"/>
      <c r="J196" s="126"/>
      <c r="K196" s="61"/>
      <c r="L196" s="60"/>
      <c r="M196" s="224"/>
      <c r="N196" s="126"/>
      <c r="O196" s="126"/>
      <c r="P196" s="126"/>
      <c r="Q196" s="54"/>
      <c r="R196" s="126"/>
      <c r="S196" s="126"/>
      <c r="T196" s="61"/>
      <c r="U196" s="61"/>
    </row>
    <row r="197" spans="1:21" x14ac:dyDescent="0.2">
      <c r="A197" s="200">
        <v>2</v>
      </c>
      <c r="B197" s="126" t="s">
        <v>43</v>
      </c>
      <c r="C197" s="141" t="s">
        <v>145</v>
      </c>
      <c r="D197" s="61">
        <v>0</v>
      </c>
      <c r="E197" s="61">
        <v>2.8</v>
      </c>
      <c r="F197" s="126">
        <v>80</v>
      </c>
      <c r="G197" s="60">
        <v>0.22</v>
      </c>
      <c r="H197" s="126">
        <v>12</v>
      </c>
      <c r="I197" s="126"/>
      <c r="J197" s="144">
        <v>8.48</v>
      </c>
      <c r="K197" s="61">
        <v>6.8</v>
      </c>
      <c r="L197" s="60">
        <v>0.21</v>
      </c>
      <c r="M197" s="126">
        <v>27</v>
      </c>
      <c r="N197" s="126">
        <v>310</v>
      </c>
      <c r="O197" s="126">
        <v>730</v>
      </c>
      <c r="P197" s="126">
        <v>18</v>
      </c>
      <c r="Q197" s="54">
        <v>13.7</v>
      </c>
      <c r="R197" s="126">
        <v>93.6</v>
      </c>
      <c r="S197" s="61">
        <v>5.7</v>
      </c>
      <c r="T197" s="61">
        <v>1.7</v>
      </c>
      <c r="U197" s="61">
        <v>9.8000000000000007</v>
      </c>
    </row>
    <row r="198" spans="1:21" x14ac:dyDescent="0.2">
      <c r="A198" s="140">
        <v>12</v>
      </c>
      <c r="B198" s="54" t="s">
        <v>44</v>
      </c>
      <c r="C198" s="58" t="s">
        <v>145</v>
      </c>
      <c r="D198" s="48">
        <v>0</v>
      </c>
      <c r="E198" s="48">
        <v>2.4</v>
      </c>
      <c r="F198" s="54">
        <v>80</v>
      </c>
      <c r="G198" s="46">
        <v>0.22</v>
      </c>
      <c r="H198" s="54">
        <v>12</v>
      </c>
      <c r="I198" s="54"/>
      <c r="J198" s="143">
        <v>8.32</v>
      </c>
      <c r="K198" s="48">
        <v>6.7</v>
      </c>
      <c r="L198" s="60">
        <v>0.2</v>
      </c>
      <c r="M198" s="54">
        <v>33</v>
      </c>
      <c r="N198" s="54">
        <v>200</v>
      </c>
      <c r="O198" s="54">
        <v>640</v>
      </c>
      <c r="P198" s="54">
        <v>16</v>
      </c>
      <c r="Q198" s="54">
        <v>13.5</v>
      </c>
      <c r="R198" s="54">
        <v>92.4</v>
      </c>
      <c r="S198" s="48">
        <v>5.6</v>
      </c>
      <c r="T198" s="48">
        <v>1.7</v>
      </c>
      <c r="U198" s="48">
        <v>9.1</v>
      </c>
    </row>
    <row r="199" spans="1:21" x14ac:dyDescent="0.2">
      <c r="A199" s="140">
        <v>21</v>
      </c>
      <c r="B199" s="54" t="s">
        <v>45</v>
      </c>
      <c r="C199" s="58" t="s">
        <v>145</v>
      </c>
      <c r="D199" s="48">
        <v>0.4</v>
      </c>
      <c r="E199" s="48">
        <v>2.4</v>
      </c>
      <c r="F199" s="54">
        <v>80</v>
      </c>
      <c r="G199" s="46">
        <v>0.18</v>
      </c>
      <c r="H199" s="54">
        <v>12</v>
      </c>
      <c r="I199" s="54"/>
      <c r="J199" s="79">
        <v>10.5</v>
      </c>
      <c r="K199" s="48">
        <v>7</v>
      </c>
      <c r="L199" s="60">
        <v>0.33</v>
      </c>
      <c r="M199" s="54">
        <v>25</v>
      </c>
      <c r="N199" s="54">
        <v>230</v>
      </c>
      <c r="O199" s="54">
        <v>660</v>
      </c>
      <c r="P199" s="54">
        <v>18</v>
      </c>
      <c r="Q199" s="54">
        <v>13.1</v>
      </c>
      <c r="R199" s="54">
        <v>91.5</v>
      </c>
      <c r="S199" s="48">
        <v>7</v>
      </c>
      <c r="T199" s="48">
        <v>2</v>
      </c>
      <c r="U199" s="54">
        <v>11</v>
      </c>
    </row>
    <row r="200" spans="1:21" x14ac:dyDescent="0.2">
      <c r="A200" s="140">
        <v>32</v>
      </c>
      <c r="B200" s="54" t="s">
        <v>46</v>
      </c>
      <c r="C200" s="58" t="s">
        <v>145</v>
      </c>
      <c r="D200" s="48">
        <v>0.3</v>
      </c>
      <c r="E200" s="48">
        <v>3.6</v>
      </c>
      <c r="F200" s="54">
        <v>150</v>
      </c>
      <c r="G200" s="46">
        <v>0.35</v>
      </c>
      <c r="H200" s="54">
        <v>15</v>
      </c>
      <c r="I200" s="54">
        <v>15</v>
      </c>
      <c r="J200" s="79">
        <v>12.5</v>
      </c>
      <c r="K200" s="48">
        <v>6.9</v>
      </c>
      <c r="L200" s="60">
        <v>0.46</v>
      </c>
      <c r="M200" s="54">
        <v>36</v>
      </c>
      <c r="N200" s="54">
        <v>450</v>
      </c>
      <c r="O200" s="54">
        <v>980</v>
      </c>
      <c r="P200" s="54">
        <v>23</v>
      </c>
      <c r="Q200" s="54">
        <v>12.8</v>
      </c>
      <c r="R200" s="54">
        <v>89.5</v>
      </c>
      <c r="S200" s="48">
        <v>8.6999999999999993</v>
      </c>
      <c r="T200" s="48">
        <v>2.2000000000000002</v>
      </c>
      <c r="U200" s="54">
        <v>12</v>
      </c>
    </row>
    <row r="201" spans="1:21" x14ac:dyDescent="0.2">
      <c r="A201" s="155">
        <v>40</v>
      </c>
      <c r="B201" s="1" t="s">
        <v>47</v>
      </c>
      <c r="C201" s="58" t="s">
        <v>145</v>
      </c>
      <c r="D201" s="48">
        <v>0.7</v>
      </c>
      <c r="E201" s="48">
        <v>1.6</v>
      </c>
      <c r="F201" s="54">
        <v>250</v>
      </c>
      <c r="G201" s="46">
        <v>0.32</v>
      </c>
      <c r="H201" s="54">
        <v>16</v>
      </c>
      <c r="I201" s="54"/>
      <c r="J201" s="143">
        <v>8.7200000000000006</v>
      </c>
      <c r="K201" s="48">
        <v>6.8</v>
      </c>
      <c r="L201" s="60">
        <v>0.28000000000000003</v>
      </c>
      <c r="M201" s="54">
        <v>22</v>
      </c>
      <c r="N201" s="54">
        <v>410</v>
      </c>
      <c r="O201" s="54">
        <v>840</v>
      </c>
      <c r="P201" s="54">
        <v>19</v>
      </c>
      <c r="Q201" s="54">
        <v>13</v>
      </c>
      <c r="R201" s="54">
        <v>92</v>
      </c>
      <c r="S201" s="48">
        <v>5</v>
      </c>
      <c r="T201" s="48">
        <v>1.7</v>
      </c>
      <c r="U201" s="48">
        <v>7.7</v>
      </c>
    </row>
    <row r="202" spans="1:21" x14ac:dyDescent="0.2">
      <c r="A202" s="140">
        <v>202</v>
      </c>
      <c r="B202" s="54" t="s">
        <v>48</v>
      </c>
      <c r="C202" s="58" t="s">
        <v>145</v>
      </c>
      <c r="D202" s="48">
        <v>0</v>
      </c>
      <c r="E202" s="48">
        <v>2.9</v>
      </c>
      <c r="F202" s="54">
        <v>250</v>
      </c>
      <c r="G202" s="46">
        <v>0.35</v>
      </c>
      <c r="H202" s="54">
        <v>15</v>
      </c>
      <c r="I202" s="54"/>
      <c r="J202" s="48">
        <v>5.18</v>
      </c>
      <c r="K202" s="48">
        <v>6.3</v>
      </c>
      <c r="L202" s="142">
        <v>6.4000000000000001E-2</v>
      </c>
      <c r="M202" s="54">
        <v>39</v>
      </c>
      <c r="N202" s="54">
        <v>190</v>
      </c>
      <c r="O202" s="54">
        <v>660</v>
      </c>
      <c r="P202" s="54">
        <v>13</v>
      </c>
      <c r="Q202" s="54">
        <v>14.3</v>
      </c>
      <c r="R202" s="54">
        <v>97.8</v>
      </c>
      <c r="S202" s="48">
        <v>3.2</v>
      </c>
      <c r="T202" s="48">
        <v>1.1000000000000001</v>
      </c>
      <c r="U202" s="48">
        <v>7.7</v>
      </c>
    </row>
    <row r="203" spans="1:21" x14ac:dyDescent="0.2">
      <c r="A203" s="140">
        <v>302</v>
      </c>
      <c r="B203" s="54" t="s">
        <v>49</v>
      </c>
      <c r="C203" s="58" t="s">
        <v>145</v>
      </c>
      <c r="D203" s="48">
        <v>0.1</v>
      </c>
      <c r="E203" s="48">
        <v>2.4</v>
      </c>
      <c r="F203" s="54">
        <v>250</v>
      </c>
      <c r="G203" s="46">
        <v>0.43</v>
      </c>
      <c r="H203" s="54">
        <v>17</v>
      </c>
      <c r="I203" s="54"/>
      <c r="J203" s="143">
        <v>5.63</v>
      </c>
      <c r="K203" s="48">
        <v>6.4</v>
      </c>
      <c r="L203" s="60">
        <v>0.1</v>
      </c>
      <c r="M203" s="54">
        <v>30</v>
      </c>
      <c r="N203" s="54">
        <v>250</v>
      </c>
      <c r="O203" s="54">
        <v>750</v>
      </c>
      <c r="P203" s="54">
        <v>13</v>
      </c>
      <c r="Q203" s="54">
        <v>14.08</v>
      </c>
      <c r="R203" s="54">
        <v>96.4</v>
      </c>
      <c r="S203" s="48">
        <v>4.5999999999999996</v>
      </c>
      <c r="T203" s="48">
        <v>1.2</v>
      </c>
      <c r="U203" s="48">
        <v>7.2</v>
      </c>
    </row>
    <row r="204" spans="1:21" x14ac:dyDescent="0.2">
      <c r="A204" s="155">
        <v>541</v>
      </c>
      <c r="B204" s="1" t="s">
        <v>50</v>
      </c>
      <c r="C204" s="58" t="s">
        <v>145</v>
      </c>
      <c r="D204" s="48">
        <v>0.2</v>
      </c>
      <c r="E204" s="48">
        <v>4.4000000000000004</v>
      </c>
      <c r="F204" s="54">
        <v>250</v>
      </c>
      <c r="G204" s="46">
        <v>0.42</v>
      </c>
      <c r="H204" s="54">
        <v>20</v>
      </c>
      <c r="I204" s="54"/>
      <c r="J204" s="143">
        <v>7.97</v>
      </c>
      <c r="K204" s="48">
        <v>6.3</v>
      </c>
      <c r="L204" s="60">
        <v>0.15</v>
      </c>
      <c r="M204" s="54">
        <v>43</v>
      </c>
      <c r="N204" s="54">
        <v>590</v>
      </c>
      <c r="O204" s="54">
        <v>1300</v>
      </c>
      <c r="P204" s="54">
        <v>39</v>
      </c>
      <c r="Q204" s="54">
        <v>12.3</v>
      </c>
      <c r="R204" s="54">
        <v>85.8</v>
      </c>
      <c r="S204" s="48">
        <v>5.7</v>
      </c>
      <c r="T204" s="48">
        <v>1.9</v>
      </c>
      <c r="U204" s="54">
        <v>10</v>
      </c>
    </row>
    <row r="205" spans="1:21" x14ac:dyDescent="0.2">
      <c r="A205" s="140">
        <v>550</v>
      </c>
      <c r="B205" s="54" t="s">
        <v>51</v>
      </c>
      <c r="C205" s="58" t="s">
        <v>145</v>
      </c>
      <c r="D205" s="48">
        <v>0.1</v>
      </c>
      <c r="E205" s="48">
        <v>3.3</v>
      </c>
      <c r="F205" s="54">
        <v>250</v>
      </c>
      <c r="G205" s="46">
        <v>0.51</v>
      </c>
      <c r="H205" s="54">
        <v>22</v>
      </c>
      <c r="I205" s="54"/>
      <c r="J205" s="48">
        <v>6.76</v>
      </c>
      <c r="K205" s="48">
        <v>6.2</v>
      </c>
      <c r="L205" s="60">
        <v>0.15</v>
      </c>
      <c r="M205" s="54">
        <v>79</v>
      </c>
      <c r="N205" s="54">
        <v>290</v>
      </c>
      <c r="O205" s="54">
        <v>960</v>
      </c>
      <c r="P205" s="54">
        <v>21</v>
      </c>
      <c r="Q205" s="54">
        <v>12.74</v>
      </c>
      <c r="R205" s="54">
        <v>87.8</v>
      </c>
      <c r="S205" s="48">
        <v>6</v>
      </c>
      <c r="T205" s="48">
        <v>1.4</v>
      </c>
      <c r="U205" s="48">
        <v>7.7</v>
      </c>
    </row>
    <row r="206" spans="1:21" x14ac:dyDescent="0.2">
      <c r="A206" s="140">
        <v>730</v>
      </c>
      <c r="B206" s="54" t="s">
        <v>53</v>
      </c>
      <c r="C206" s="58" t="s">
        <v>145</v>
      </c>
      <c r="D206" s="48">
        <v>0.2</v>
      </c>
      <c r="E206" s="48">
        <v>2.5</v>
      </c>
      <c r="F206" s="54">
        <v>250</v>
      </c>
      <c r="G206" s="46">
        <v>0.37</v>
      </c>
      <c r="H206" s="54">
        <v>18</v>
      </c>
      <c r="I206" s="54"/>
      <c r="J206" s="143">
        <v>7.5</v>
      </c>
      <c r="K206" s="48">
        <v>6.5</v>
      </c>
      <c r="L206" s="60">
        <v>0.21</v>
      </c>
      <c r="M206" s="54">
        <v>21</v>
      </c>
      <c r="N206" s="54">
        <v>240</v>
      </c>
      <c r="O206" s="54">
        <v>750</v>
      </c>
      <c r="P206" s="54">
        <v>16</v>
      </c>
      <c r="Q206" s="54">
        <v>12.7</v>
      </c>
      <c r="R206" s="54">
        <v>88.5</v>
      </c>
      <c r="S206" s="48">
        <v>7.2</v>
      </c>
      <c r="T206" s="48">
        <v>1.8</v>
      </c>
      <c r="U206" s="48">
        <v>7.1</v>
      </c>
    </row>
    <row r="207" spans="1:21" x14ac:dyDescent="0.2">
      <c r="A207" s="140">
        <v>930</v>
      </c>
      <c r="B207" s="54" t="s">
        <v>146</v>
      </c>
      <c r="C207" s="58" t="s">
        <v>145</v>
      </c>
      <c r="D207" s="48">
        <v>2.1</v>
      </c>
      <c r="E207" s="48">
        <v>3.4</v>
      </c>
      <c r="F207" s="54">
        <v>180</v>
      </c>
      <c r="G207" s="46">
        <v>0.35</v>
      </c>
      <c r="H207" s="54">
        <v>16</v>
      </c>
      <c r="I207" s="54"/>
      <c r="J207" s="143">
        <v>8.73</v>
      </c>
      <c r="K207" s="48">
        <v>7</v>
      </c>
      <c r="L207" s="60">
        <v>0.38</v>
      </c>
      <c r="M207" s="54">
        <v>33</v>
      </c>
      <c r="N207" s="54">
        <v>180</v>
      </c>
      <c r="O207" s="54">
        <v>620</v>
      </c>
      <c r="P207" s="54">
        <v>28</v>
      </c>
      <c r="Q207" s="54">
        <v>12.47</v>
      </c>
      <c r="R207" s="54">
        <v>91.5</v>
      </c>
      <c r="S207" s="48">
        <v>8.3000000000000007</v>
      </c>
      <c r="T207" s="48">
        <v>1.8</v>
      </c>
      <c r="U207" s="48">
        <v>8.1</v>
      </c>
    </row>
    <row r="208" spans="1:21" x14ac:dyDescent="0.2">
      <c r="A208" s="155"/>
      <c r="C208" s="58"/>
      <c r="D208" s="48"/>
      <c r="E208" s="48"/>
      <c r="F208" s="54"/>
      <c r="G208" s="46"/>
      <c r="H208" s="54"/>
      <c r="I208" s="54"/>
      <c r="J208" s="143"/>
      <c r="K208" s="48"/>
      <c r="L208" s="60"/>
      <c r="M208" s="182"/>
      <c r="N208" s="54"/>
      <c r="O208" s="54"/>
      <c r="P208" s="54"/>
      <c r="Q208" s="54"/>
      <c r="R208" s="54"/>
      <c r="S208" s="48"/>
      <c r="T208" s="48"/>
      <c r="U208" s="48"/>
    </row>
    <row r="209" spans="1:21" x14ac:dyDescent="0.2">
      <c r="A209" s="140"/>
      <c r="B209" s="54"/>
      <c r="C209" s="58"/>
      <c r="D209" s="48"/>
      <c r="E209" s="48"/>
      <c r="F209" s="54"/>
      <c r="G209" s="46"/>
      <c r="H209" s="54"/>
      <c r="I209" s="129"/>
      <c r="J209" s="143"/>
      <c r="K209" s="48"/>
      <c r="L209" s="60"/>
      <c r="M209" s="54"/>
      <c r="N209" s="54"/>
      <c r="O209" s="54"/>
      <c r="P209" s="54"/>
      <c r="Q209" s="54"/>
      <c r="R209" s="54"/>
      <c r="S209" s="48"/>
      <c r="T209" s="48"/>
      <c r="U209" s="48"/>
    </row>
    <row r="210" spans="1:21" x14ac:dyDescent="0.2">
      <c r="A210" s="140"/>
      <c r="B210" s="54"/>
      <c r="C210" s="58"/>
      <c r="D210" s="48"/>
      <c r="E210" s="48"/>
      <c r="F210" s="54"/>
      <c r="G210" s="46"/>
      <c r="H210" s="54"/>
      <c r="I210" s="129"/>
      <c r="J210" s="143"/>
      <c r="K210" s="48"/>
      <c r="L210" s="60"/>
      <c r="M210" s="182"/>
      <c r="N210" s="54"/>
      <c r="O210" s="54"/>
      <c r="P210" s="54"/>
      <c r="Q210" s="54"/>
      <c r="R210" s="54"/>
      <c r="S210" s="48"/>
      <c r="T210" s="48"/>
      <c r="U210" s="48"/>
    </row>
    <row r="211" spans="1:21" x14ac:dyDescent="0.2">
      <c r="A211" s="140"/>
      <c r="B211" s="54"/>
      <c r="C211" s="58"/>
      <c r="D211" s="48"/>
      <c r="E211" s="54"/>
      <c r="F211" s="54"/>
      <c r="G211" s="46"/>
      <c r="H211" s="54"/>
      <c r="I211" s="54"/>
      <c r="J211" s="48"/>
      <c r="K211" s="48"/>
      <c r="L211" s="60"/>
      <c r="M211" s="54"/>
      <c r="N211" s="54"/>
      <c r="O211" s="54"/>
      <c r="P211" s="54"/>
      <c r="Q211" s="54"/>
      <c r="R211" s="54"/>
      <c r="S211" s="48"/>
      <c r="T211" s="48"/>
      <c r="U211" s="54"/>
    </row>
    <row r="212" spans="1:21" x14ac:dyDescent="0.2">
      <c r="A212" s="140"/>
      <c r="B212" s="54"/>
      <c r="C212" s="58"/>
      <c r="D212" s="48"/>
      <c r="E212" s="48"/>
      <c r="F212" s="54"/>
      <c r="G212" s="46"/>
      <c r="H212" s="54"/>
      <c r="I212" s="129"/>
      <c r="J212" s="143"/>
      <c r="K212" s="48"/>
      <c r="L212" s="142"/>
      <c r="M212" s="54"/>
      <c r="N212" s="182"/>
      <c r="O212" s="54"/>
      <c r="P212" s="54"/>
      <c r="Q212" s="54"/>
      <c r="R212" s="54"/>
      <c r="S212" s="48"/>
      <c r="T212" s="48"/>
      <c r="U212" s="48"/>
    </row>
    <row r="213" spans="1:21" x14ac:dyDescent="0.2">
      <c r="A213" s="140"/>
      <c r="B213" s="54"/>
      <c r="C213" s="58"/>
      <c r="D213" s="48"/>
      <c r="E213" s="48"/>
      <c r="F213" s="54"/>
      <c r="G213" s="46"/>
      <c r="H213" s="54"/>
      <c r="I213" s="129"/>
      <c r="J213" s="143"/>
      <c r="K213" s="48"/>
      <c r="L213" s="60"/>
      <c r="M213" s="182"/>
      <c r="N213" s="54"/>
      <c r="O213" s="54"/>
      <c r="P213" s="54"/>
      <c r="Q213" s="54"/>
      <c r="R213" s="54"/>
      <c r="S213" s="48"/>
      <c r="T213" s="48"/>
      <c r="U213" s="48"/>
    </row>
    <row r="214" spans="1:21" x14ac:dyDescent="0.2">
      <c r="A214" s="155"/>
      <c r="C214" s="58"/>
      <c r="D214" s="48"/>
      <c r="E214" s="48"/>
      <c r="F214" s="54"/>
      <c r="G214" s="46"/>
      <c r="H214" s="54"/>
      <c r="I214" s="129"/>
      <c r="J214" s="143"/>
      <c r="K214" s="48"/>
      <c r="L214" s="60"/>
      <c r="M214" s="54"/>
      <c r="N214" s="54"/>
      <c r="O214" s="54"/>
      <c r="P214" s="54"/>
      <c r="Q214" s="48"/>
      <c r="R214" s="54"/>
      <c r="S214" s="48"/>
      <c r="T214" s="48"/>
      <c r="U214" s="48"/>
    </row>
    <row r="215" spans="1:21" x14ac:dyDescent="0.2">
      <c r="A215" s="140"/>
      <c r="B215" s="54"/>
      <c r="C215" s="58"/>
      <c r="D215" s="48"/>
      <c r="E215" s="48"/>
      <c r="F215" s="54"/>
      <c r="G215" s="46"/>
      <c r="H215" s="54"/>
      <c r="I215" s="129"/>
      <c r="J215" s="143"/>
      <c r="K215" s="48"/>
      <c r="L215" s="60"/>
      <c r="M215" s="182"/>
      <c r="N215" s="54"/>
      <c r="O215" s="54"/>
      <c r="P215" s="54"/>
      <c r="Q215" s="54"/>
      <c r="R215" s="54"/>
      <c r="S215" s="48"/>
      <c r="T215" s="48"/>
      <c r="U215" s="48"/>
    </row>
    <row r="216" spans="1:21" x14ac:dyDescent="0.2">
      <c r="A216" s="140"/>
      <c r="B216" s="54"/>
      <c r="C216" s="58"/>
      <c r="D216" s="48"/>
      <c r="E216" s="48"/>
      <c r="F216" s="54"/>
      <c r="G216" s="46"/>
      <c r="H216" s="54"/>
      <c r="I216" s="129"/>
      <c r="J216" s="143"/>
      <c r="K216" s="48"/>
      <c r="L216" s="60"/>
      <c r="M216" s="54"/>
      <c r="N216" s="54"/>
      <c r="O216" s="54"/>
      <c r="P216" s="54"/>
      <c r="Q216" s="54"/>
      <c r="R216" s="54"/>
      <c r="S216" s="48"/>
      <c r="T216" s="48"/>
      <c r="U216" s="48"/>
    </row>
    <row r="217" spans="1:21" x14ac:dyDescent="0.2">
      <c r="A217" s="140"/>
      <c r="B217" s="54"/>
      <c r="C217" s="58"/>
      <c r="D217" s="48"/>
      <c r="E217" s="48"/>
      <c r="F217" s="54"/>
      <c r="G217" s="46"/>
      <c r="H217" s="54"/>
      <c r="I217" s="129"/>
      <c r="J217" s="48"/>
      <c r="K217" s="48"/>
      <c r="L217" s="60"/>
      <c r="M217" s="54"/>
      <c r="N217" s="182"/>
      <c r="O217" s="54"/>
      <c r="P217" s="54"/>
      <c r="Q217" s="48"/>
      <c r="R217" s="54"/>
      <c r="S217" s="48"/>
      <c r="T217" s="48"/>
      <c r="U217" s="48"/>
    </row>
    <row r="218" spans="1:21" x14ac:dyDescent="0.2">
      <c r="A218" s="140"/>
      <c r="B218" s="54"/>
      <c r="C218" s="58"/>
      <c r="D218" s="48"/>
      <c r="E218" s="48"/>
      <c r="F218" s="54"/>
      <c r="G218" s="46"/>
      <c r="H218" s="54"/>
      <c r="I218" s="54"/>
      <c r="J218" s="143"/>
      <c r="K218" s="48"/>
      <c r="L218" s="60"/>
      <c r="M218" s="54"/>
      <c r="N218" s="54"/>
      <c r="O218" s="54"/>
      <c r="P218" s="54"/>
      <c r="Q218" s="54"/>
      <c r="R218" s="54"/>
      <c r="S218" s="48"/>
      <c r="T218" s="48"/>
      <c r="U218" s="48"/>
    </row>
    <row r="219" spans="1:21" x14ac:dyDescent="0.2">
      <c r="A219" s="155"/>
      <c r="C219" s="58"/>
      <c r="D219" s="48"/>
      <c r="E219" s="129"/>
      <c r="F219" s="129"/>
      <c r="G219" s="129"/>
      <c r="H219" s="129"/>
      <c r="I219" s="54"/>
      <c r="J219" s="190"/>
      <c r="K219" s="48"/>
      <c r="L219" s="201"/>
      <c r="M219" s="129"/>
      <c r="N219" s="129"/>
      <c r="O219" s="129"/>
      <c r="P219" s="129"/>
      <c r="Q219" s="54"/>
      <c r="R219" s="54"/>
      <c r="S219" s="48"/>
      <c r="T219" s="129"/>
      <c r="U219" s="129"/>
    </row>
    <row r="220" spans="1:21" x14ac:dyDescent="0.2">
      <c r="A220" s="140"/>
      <c r="B220" s="54"/>
      <c r="C220" s="58"/>
      <c r="D220" s="48"/>
      <c r="E220" s="48"/>
      <c r="F220" s="54"/>
      <c r="G220" s="46"/>
      <c r="H220" s="54"/>
      <c r="I220" s="54"/>
      <c r="J220" s="143"/>
      <c r="K220" s="48"/>
      <c r="L220" s="60"/>
      <c r="M220" s="54"/>
      <c r="N220" s="54"/>
      <c r="O220" s="54"/>
      <c r="P220" s="54"/>
      <c r="Q220" s="54"/>
      <c r="R220" s="54"/>
      <c r="S220" s="48"/>
      <c r="T220" s="48"/>
      <c r="U220" s="48"/>
    </row>
    <row r="221" spans="1:21" x14ac:dyDescent="0.2">
      <c r="A221" s="140"/>
      <c r="B221" s="54"/>
      <c r="C221" s="58"/>
      <c r="D221" s="48"/>
      <c r="E221" s="48"/>
      <c r="F221" s="54"/>
      <c r="G221" s="46"/>
      <c r="H221" s="54"/>
      <c r="I221" s="54"/>
      <c r="J221" s="143"/>
      <c r="K221" s="48"/>
      <c r="L221" s="60"/>
      <c r="M221" s="54"/>
      <c r="N221" s="182"/>
      <c r="O221" s="54"/>
      <c r="P221" s="54"/>
      <c r="Q221" s="54"/>
      <c r="R221" s="54"/>
      <c r="S221" s="48"/>
      <c r="T221" s="48"/>
      <c r="U221" s="48"/>
    </row>
    <row r="222" spans="1:21" x14ac:dyDescent="0.2">
      <c r="A222" s="140"/>
      <c r="B222" s="54"/>
      <c r="C222" s="58"/>
      <c r="D222" s="48"/>
      <c r="E222" s="48"/>
      <c r="F222" s="54"/>
      <c r="G222" s="46"/>
      <c r="H222" s="54"/>
      <c r="I222" s="54"/>
      <c r="J222" s="48"/>
      <c r="K222" s="48"/>
      <c r="L222" s="60"/>
      <c r="M222" s="182"/>
      <c r="N222" s="182"/>
      <c r="O222" s="54"/>
      <c r="P222" s="48"/>
      <c r="Q222" s="54"/>
      <c r="R222" s="54"/>
      <c r="S222" s="48"/>
      <c r="T222" s="46"/>
      <c r="U222" s="48"/>
    </row>
    <row r="223" spans="1:21" x14ac:dyDescent="0.2">
      <c r="A223" s="140"/>
      <c r="B223" s="54"/>
      <c r="C223" s="58"/>
      <c r="D223" s="48"/>
      <c r="E223" s="48"/>
      <c r="F223" s="54"/>
      <c r="G223" s="46"/>
      <c r="H223" s="54"/>
      <c r="I223" s="129"/>
      <c r="J223" s="143"/>
      <c r="K223" s="48"/>
      <c r="L223" s="60"/>
      <c r="M223" s="54"/>
      <c r="N223" s="54"/>
      <c r="O223" s="54"/>
      <c r="P223" s="54"/>
      <c r="Q223" s="54"/>
      <c r="R223" s="54"/>
      <c r="S223" s="48"/>
      <c r="T223" s="48"/>
      <c r="U223" s="48"/>
    </row>
    <row r="224" spans="1:21" x14ac:dyDescent="0.2">
      <c r="A224" s="140"/>
      <c r="B224" s="54"/>
      <c r="C224" s="58"/>
      <c r="D224" s="48"/>
      <c r="E224" s="48"/>
      <c r="F224" s="54"/>
      <c r="G224" s="46"/>
      <c r="H224" s="54"/>
      <c r="I224" s="129"/>
      <c r="J224" s="143"/>
      <c r="K224" s="48"/>
      <c r="L224" s="60"/>
      <c r="M224" s="54"/>
      <c r="N224" s="54"/>
      <c r="O224" s="54"/>
      <c r="P224" s="48"/>
      <c r="Q224" s="54"/>
      <c r="R224" s="54"/>
      <c r="S224" s="48"/>
      <c r="T224" s="48"/>
      <c r="U224" s="48"/>
    </row>
    <row r="225" spans="1:21" x14ac:dyDescent="0.2">
      <c r="A225" s="155"/>
      <c r="C225" s="58"/>
      <c r="D225" s="48"/>
      <c r="E225" s="48"/>
      <c r="F225" s="54"/>
      <c r="G225" s="46"/>
      <c r="H225" s="54"/>
      <c r="I225" s="129"/>
      <c r="J225" s="79"/>
      <c r="K225" s="48"/>
      <c r="L225" s="60"/>
      <c r="M225" s="54"/>
      <c r="N225" s="54"/>
      <c r="O225" s="54"/>
      <c r="P225" s="54"/>
      <c r="Q225" s="54"/>
      <c r="R225" s="54"/>
      <c r="S225" s="54"/>
      <c r="T225" s="48"/>
      <c r="U225" s="54"/>
    </row>
    <row r="226" spans="1:21" x14ac:dyDescent="0.2">
      <c r="A226" s="140"/>
      <c r="B226" s="54"/>
      <c r="C226" s="58"/>
      <c r="D226" s="48"/>
      <c r="E226" s="48"/>
      <c r="F226" s="54"/>
      <c r="G226" s="46"/>
      <c r="H226" s="54"/>
      <c r="I226" s="48"/>
      <c r="J226" s="143"/>
      <c r="K226" s="48"/>
      <c r="L226" s="60"/>
      <c r="M226" s="54"/>
      <c r="N226" s="54"/>
      <c r="O226" s="54"/>
      <c r="P226" s="54"/>
      <c r="Q226" s="54"/>
      <c r="R226" s="54"/>
      <c r="S226" s="48"/>
      <c r="T226" s="48"/>
      <c r="U226" s="48"/>
    </row>
    <row r="227" spans="1:21" x14ac:dyDescent="0.2">
      <c r="A227" s="140"/>
      <c r="B227" s="54"/>
      <c r="C227" s="58"/>
      <c r="D227" s="48"/>
      <c r="E227" s="48"/>
      <c r="F227" s="54"/>
      <c r="G227" s="46"/>
      <c r="H227" s="54"/>
      <c r="I227" s="129"/>
      <c r="J227" s="79"/>
      <c r="K227" s="48"/>
      <c r="L227" s="60"/>
      <c r="M227" s="54"/>
      <c r="N227" s="54"/>
      <c r="O227" s="54"/>
      <c r="P227" s="54"/>
      <c r="Q227" s="48"/>
      <c r="R227" s="54"/>
      <c r="S227" s="48"/>
      <c r="T227" s="48"/>
      <c r="U227" s="54"/>
    </row>
    <row r="228" spans="1:21" x14ac:dyDescent="0.2">
      <c r="A228" s="140"/>
      <c r="B228" s="54"/>
      <c r="C228" s="58"/>
      <c r="D228" s="48"/>
      <c r="E228" s="48"/>
      <c r="F228" s="54"/>
      <c r="G228" s="46"/>
      <c r="H228" s="54"/>
      <c r="I228" s="129"/>
      <c r="J228" s="48"/>
      <c r="K228" s="48"/>
      <c r="L228" s="60"/>
      <c r="M228" s="182"/>
      <c r="N228" s="182"/>
      <c r="O228" s="54"/>
      <c r="P228" s="54"/>
      <c r="Q228" s="54"/>
      <c r="R228" s="54"/>
      <c r="S228" s="48"/>
      <c r="T228" s="48"/>
      <c r="U228" s="48"/>
    </row>
    <row r="229" spans="1:21" x14ac:dyDescent="0.2">
      <c r="A229" s="140"/>
      <c r="B229" s="54"/>
      <c r="C229" s="58"/>
      <c r="D229" s="48"/>
      <c r="E229" s="48"/>
      <c r="F229" s="54"/>
      <c r="G229" s="46"/>
      <c r="H229" s="48"/>
      <c r="I229" s="129"/>
      <c r="J229" s="143"/>
      <c r="K229" s="48"/>
      <c r="L229" s="60"/>
      <c r="M229" s="54"/>
      <c r="N229" s="182"/>
      <c r="O229" s="54"/>
      <c r="P229" s="54"/>
      <c r="Q229" s="54"/>
      <c r="R229" s="54"/>
      <c r="S229" s="48"/>
      <c r="T229" s="48"/>
      <c r="U229" s="48"/>
    </row>
    <row r="230" spans="1:21" x14ac:dyDescent="0.2">
      <c r="A230" s="140"/>
      <c r="B230" s="54"/>
      <c r="C230" s="58"/>
      <c r="D230" s="48"/>
      <c r="E230" s="48"/>
      <c r="F230" s="54"/>
      <c r="G230" s="46"/>
      <c r="H230" s="54"/>
      <c r="I230" s="129"/>
      <c r="J230" s="79"/>
      <c r="K230" s="48"/>
      <c r="L230" s="60"/>
      <c r="M230" s="54"/>
      <c r="N230" s="54"/>
      <c r="O230" s="54"/>
      <c r="P230" s="54"/>
      <c r="Q230" s="54"/>
      <c r="R230" s="54"/>
      <c r="S230" s="48"/>
      <c r="T230" s="48"/>
      <c r="U230" s="54"/>
    </row>
    <row r="231" spans="1:21" x14ac:dyDescent="0.2">
      <c r="A231" s="155"/>
      <c r="C231" s="58"/>
      <c r="D231" s="48"/>
      <c r="E231" s="48"/>
      <c r="F231" s="54"/>
      <c r="G231" s="46"/>
      <c r="H231" s="54"/>
      <c r="I231" s="129"/>
      <c r="J231" s="143"/>
      <c r="K231" s="48"/>
      <c r="L231" s="60"/>
      <c r="M231" s="54"/>
      <c r="N231" s="54"/>
      <c r="O231" s="54"/>
      <c r="P231" s="54"/>
      <c r="Q231" s="54"/>
      <c r="R231" s="54"/>
      <c r="S231" s="48"/>
      <c r="T231" s="48"/>
      <c r="U231" s="48"/>
    </row>
    <row r="232" spans="1:21" x14ac:dyDescent="0.2">
      <c r="A232" s="140"/>
      <c r="B232" s="54"/>
      <c r="C232" s="58"/>
      <c r="D232" s="48"/>
      <c r="E232" s="48"/>
      <c r="F232" s="54"/>
      <c r="G232" s="47"/>
      <c r="H232" s="48"/>
      <c r="I232" s="129"/>
      <c r="J232" s="143"/>
      <c r="K232" s="48"/>
      <c r="L232" s="60"/>
      <c r="M232" s="182"/>
      <c r="N232" s="182"/>
      <c r="O232" s="54"/>
      <c r="P232" s="54"/>
      <c r="Q232" s="54"/>
      <c r="R232" s="54"/>
      <c r="S232" s="48"/>
      <c r="T232" s="48"/>
      <c r="U232" s="48"/>
    </row>
    <row r="233" spans="1:21" x14ac:dyDescent="0.2">
      <c r="A233" s="140"/>
      <c r="B233" s="54"/>
      <c r="C233" s="58"/>
      <c r="D233" s="48"/>
      <c r="E233" s="54"/>
      <c r="F233" s="54"/>
      <c r="G233" s="46"/>
      <c r="H233" s="54"/>
      <c r="I233" s="129"/>
      <c r="J233" s="79"/>
      <c r="K233" s="48"/>
      <c r="L233" s="61"/>
      <c r="M233" s="54"/>
      <c r="N233" s="54"/>
      <c r="O233" s="54"/>
      <c r="P233" s="54"/>
      <c r="Q233" s="48"/>
      <c r="R233" s="54"/>
      <c r="S233" s="54"/>
      <c r="T233" s="48"/>
      <c r="U233" s="54"/>
    </row>
    <row r="234" spans="1:21" x14ac:dyDescent="0.2">
      <c r="A234" s="140"/>
      <c r="B234" s="54"/>
      <c r="C234" s="58"/>
      <c r="D234" s="48"/>
      <c r="E234" s="48"/>
      <c r="F234" s="54"/>
      <c r="G234" s="47"/>
      <c r="H234" s="48"/>
      <c r="I234" s="48"/>
      <c r="J234" s="54"/>
      <c r="K234" s="48"/>
      <c r="L234" s="61"/>
      <c r="M234" s="54"/>
      <c r="N234" s="54"/>
      <c r="O234" s="54"/>
      <c r="P234" s="54"/>
      <c r="Q234" s="54"/>
      <c r="R234" s="54"/>
      <c r="S234" s="54"/>
      <c r="T234" s="48"/>
      <c r="U234" s="54"/>
    </row>
    <row r="235" spans="1:21" x14ac:dyDescent="0.2">
      <c r="A235" s="140"/>
      <c r="B235" s="54"/>
      <c r="C235" s="58"/>
      <c r="D235" s="48"/>
      <c r="E235" s="48"/>
      <c r="F235" s="54"/>
      <c r="G235" s="47"/>
      <c r="H235" s="48"/>
      <c r="I235" s="129"/>
      <c r="J235" s="79"/>
      <c r="K235" s="48"/>
      <c r="L235" s="60"/>
      <c r="M235" s="54"/>
      <c r="N235" s="54"/>
      <c r="O235" s="54"/>
      <c r="P235" s="54"/>
      <c r="Q235" s="48"/>
      <c r="R235" s="54"/>
      <c r="S235" s="54"/>
      <c r="T235" s="48"/>
      <c r="U235" s="54"/>
    </row>
    <row r="236" spans="1:21" x14ac:dyDescent="0.2">
      <c r="A236" s="155"/>
      <c r="C236" s="58"/>
      <c r="D236" s="48"/>
      <c r="E236" s="48"/>
      <c r="F236" s="54"/>
      <c r="G236" s="46"/>
      <c r="H236" s="54"/>
      <c r="I236" s="129"/>
      <c r="J236" s="143"/>
      <c r="K236" s="48"/>
      <c r="L236" s="60"/>
      <c r="M236" s="182"/>
      <c r="N236" s="54"/>
      <c r="O236" s="54"/>
      <c r="P236" s="54"/>
      <c r="Q236" s="54"/>
      <c r="R236" s="54"/>
      <c r="S236" s="48"/>
      <c r="T236" s="48"/>
      <c r="U236" s="48"/>
    </row>
    <row r="237" spans="1:21" x14ac:dyDescent="0.2">
      <c r="A237" s="140"/>
      <c r="B237" s="54"/>
      <c r="C237" s="58"/>
      <c r="D237" s="48"/>
      <c r="E237" s="48"/>
      <c r="F237" s="54"/>
      <c r="G237" s="46"/>
      <c r="H237" s="54"/>
      <c r="I237" s="129"/>
      <c r="J237" s="79"/>
      <c r="K237" s="48"/>
      <c r="L237" s="60"/>
      <c r="M237" s="182"/>
      <c r="N237" s="54"/>
      <c r="O237" s="54"/>
      <c r="P237" s="54"/>
      <c r="Q237" s="54"/>
      <c r="R237" s="54"/>
      <c r="S237" s="54"/>
      <c r="T237" s="48"/>
      <c r="U237" s="54"/>
    </row>
    <row r="238" spans="1:21" x14ac:dyDescent="0.2">
      <c r="A238" s="140"/>
      <c r="B238" s="54"/>
      <c r="C238" s="58"/>
      <c r="D238" s="48"/>
      <c r="E238" s="48"/>
      <c r="F238" s="54"/>
      <c r="G238" s="46"/>
      <c r="H238" s="54"/>
      <c r="I238" s="129"/>
      <c r="J238" s="143"/>
      <c r="K238" s="48"/>
      <c r="L238" s="60"/>
      <c r="M238" s="182"/>
      <c r="N238" s="54"/>
      <c r="O238" s="54"/>
      <c r="P238" s="54"/>
      <c r="Q238" s="54"/>
      <c r="R238" s="54"/>
      <c r="S238" s="48"/>
      <c r="T238" s="48"/>
      <c r="U238" s="48"/>
    </row>
    <row r="239" spans="1:21" x14ac:dyDescent="0.2">
      <c r="A239" s="140"/>
      <c r="B239" s="54"/>
      <c r="C239" s="58"/>
      <c r="D239" s="48"/>
      <c r="E239" s="48"/>
      <c r="F239" s="54"/>
      <c r="G239" s="46"/>
      <c r="H239" s="54"/>
      <c r="I239" s="129"/>
      <c r="J239" s="48"/>
      <c r="K239" s="48"/>
      <c r="L239" s="60"/>
      <c r="M239" s="182"/>
      <c r="N239" s="182"/>
      <c r="O239" s="54"/>
      <c r="P239" s="48"/>
      <c r="Q239" s="54"/>
      <c r="R239" s="54"/>
      <c r="S239" s="48"/>
      <c r="T239" s="48"/>
      <c r="U239" s="48"/>
    </row>
    <row r="240" spans="1:21" x14ac:dyDescent="0.2">
      <c r="A240" s="140"/>
      <c r="B240" s="54"/>
      <c r="C240" s="58"/>
      <c r="D240" s="48"/>
      <c r="E240" s="54"/>
      <c r="F240" s="54"/>
      <c r="G240" s="46"/>
      <c r="H240" s="54"/>
      <c r="I240" s="129"/>
      <c r="J240" s="143"/>
      <c r="K240" s="48"/>
      <c r="L240" s="60"/>
      <c r="M240" s="54"/>
      <c r="N240" s="182"/>
      <c r="O240" s="54"/>
      <c r="P240" s="54"/>
      <c r="Q240" s="54"/>
      <c r="R240" s="54"/>
      <c r="S240" s="48"/>
      <c r="T240" s="48"/>
      <c r="U240" s="48"/>
    </row>
    <row r="241" spans="1:21" x14ac:dyDescent="0.2">
      <c r="A241" s="140"/>
      <c r="B241" s="54"/>
      <c r="C241" s="58"/>
      <c r="D241" s="48"/>
      <c r="E241" s="48"/>
      <c r="F241" s="54"/>
      <c r="G241" s="46"/>
      <c r="H241" s="54"/>
      <c r="I241" s="129"/>
      <c r="J241" s="79"/>
      <c r="K241" s="48"/>
      <c r="L241" s="60"/>
      <c r="M241" s="182"/>
      <c r="N241" s="54"/>
      <c r="O241" s="54"/>
      <c r="P241" s="54"/>
      <c r="Q241" s="48"/>
      <c r="R241" s="54"/>
      <c r="S241" s="48"/>
      <c r="T241" s="48"/>
      <c r="U241" s="48"/>
    </row>
    <row r="242" spans="1:21" x14ac:dyDescent="0.2">
      <c r="A242" s="155"/>
      <c r="C242" s="58"/>
      <c r="D242" s="48"/>
      <c r="E242" s="48"/>
      <c r="F242" s="54"/>
      <c r="G242" s="46"/>
      <c r="H242" s="54"/>
      <c r="I242" s="129"/>
      <c r="J242" s="79"/>
      <c r="K242" s="48"/>
      <c r="L242" s="60"/>
      <c r="M242" s="54"/>
      <c r="N242" s="54"/>
      <c r="O242" s="54"/>
      <c r="P242" s="54"/>
      <c r="Q242" s="48"/>
      <c r="R242" s="54"/>
      <c r="S242" s="54"/>
      <c r="T242" s="48"/>
      <c r="U242" s="54"/>
    </row>
    <row r="243" spans="1:21" x14ac:dyDescent="0.2">
      <c r="A243" s="140"/>
      <c r="B243" s="54"/>
      <c r="C243" s="58"/>
      <c r="D243" s="48"/>
      <c r="E243" s="48"/>
      <c r="F243" s="54"/>
      <c r="G243" s="46"/>
      <c r="H243" s="54"/>
      <c r="I243" s="129"/>
      <c r="J243" s="79"/>
      <c r="K243" s="48"/>
      <c r="L243" s="60"/>
      <c r="M243" s="54"/>
      <c r="N243" s="54"/>
      <c r="O243" s="54"/>
      <c r="P243" s="54"/>
      <c r="Q243" s="48"/>
      <c r="R243" s="54"/>
      <c r="S243" s="54"/>
      <c r="T243" s="48"/>
      <c r="U243" s="54"/>
    </row>
    <row r="244" spans="1:21" x14ac:dyDescent="0.2">
      <c r="A244" s="140"/>
      <c r="B244" s="54"/>
      <c r="C244" s="58"/>
      <c r="D244" s="48"/>
      <c r="E244" s="48"/>
      <c r="F244" s="54"/>
      <c r="G244" s="46"/>
      <c r="H244" s="54"/>
      <c r="I244" s="129"/>
      <c r="J244" s="79"/>
      <c r="K244" s="48"/>
      <c r="L244" s="60"/>
      <c r="M244" s="182"/>
      <c r="N244" s="54"/>
      <c r="O244" s="54"/>
      <c r="P244" s="54"/>
      <c r="Q244" s="54"/>
      <c r="R244" s="54"/>
      <c r="S244" s="54"/>
      <c r="T244" s="48"/>
      <c r="U244" s="48"/>
    </row>
    <row r="245" spans="1:21" x14ac:dyDescent="0.2">
      <c r="A245" s="140"/>
      <c r="B245" s="54"/>
      <c r="C245" s="58"/>
      <c r="D245" s="48"/>
      <c r="E245" s="48"/>
      <c r="F245" s="54"/>
      <c r="G245" s="46"/>
      <c r="H245" s="54"/>
      <c r="I245" s="129"/>
      <c r="J245" s="48"/>
      <c r="K245" s="48"/>
      <c r="L245" s="60"/>
      <c r="M245" s="182"/>
      <c r="N245" s="182"/>
      <c r="O245" s="54"/>
      <c r="P245" s="54"/>
      <c r="Q245" s="54"/>
      <c r="R245" s="54"/>
      <c r="S245" s="48"/>
      <c r="T245" s="48"/>
      <c r="U245" s="48"/>
    </row>
    <row r="246" spans="1:21" x14ac:dyDescent="0.2">
      <c r="A246" s="140"/>
      <c r="B246" s="54"/>
      <c r="C246" s="58"/>
      <c r="D246" s="48"/>
      <c r="E246" s="48"/>
      <c r="F246" s="54"/>
      <c r="G246" s="47"/>
      <c r="H246" s="48"/>
      <c r="I246" s="129"/>
      <c r="J246" s="54"/>
      <c r="K246" s="48"/>
      <c r="L246" s="60"/>
      <c r="M246" s="54"/>
      <c r="N246" s="54"/>
      <c r="O246" s="54"/>
      <c r="P246" s="54"/>
      <c r="Q246" s="48"/>
      <c r="R246" s="54"/>
      <c r="S246" s="54"/>
      <c r="T246" s="48"/>
      <c r="U246" s="54"/>
    </row>
    <row r="247" spans="1:21" x14ac:dyDescent="0.2">
      <c r="A247" s="19"/>
      <c r="B247" s="19"/>
      <c r="C247" s="14"/>
      <c r="D247" s="19"/>
      <c r="E247" s="18"/>
      <c r="F247" s="15"/>
      <c r="G247" s="15"/>
      <c r="H247" s="19"/>
      <c r="I247" s="19"/>
      <c r="J247" s="18"/>
      <c r="K247" s="18"/>
      <c r="L247" s="17"/>
      <c r="M247" s="17"/>
      <c r="N247" s="15"/>
      <c r="O247" s="15"/>
      <c r="P247" s="15"/>
      <c r="Q247" s="55"/>
      <c r="R247" s="15"/>
      <c r="S247" s="15"/>
      <c r="T247" s="55"/>
      <c r="U247" s="15"/>
    </row>
    <row r="248" spans="1:21" x14ac:dyDescent="0.2">
      <c r="A248" s="19"/>
      <c r="B248" s="19"/>
      <c r="C248" s="14"/>
      <c r="D248" s="19"/>
      <c r="E248" s="18"/>
      <c r="F248" s="15"/>
      <c r="G248" s="15"/>
      <c r="H248" s="19"/>
      <c r="I248" s="19"/>
      <c r="J248" s="18"/>
      <c r="K248" s="18"/>
      <c r="L248" s="17"/>
      <c r="M248" s="17"/>
      <c r="N248" s="15"/>
      <c r="O248" s="15"/>
      <c r="P248" s="15"/>
      <c r="Q248" s="55"/>
      <c r="R248" s="15"/>
      <c r="S248" s="15"/>
      <c r="T248" s="55"/>
      <c r="U248" s="15"/>
    </row>
    <row r="249" spans="1:21" x14ac:dyDescent="0.2">
      <c r="A249" s="19"/>
      <c r="B249" s="19"/>
      <c r="C249" s="14"/>
      <c r="D249" s="19"/>
      <c r="E249" s="18"/>
      <c r="F249" s="15"/>
      <c r="G249" s="15"/>
      <c r="H249" s="19"/>
      <c r="I249" s="19"/>
      <c r="J249" s="18"/>
      <c r="K249" s="18"/>
      <c r="L249" s="17"/>
      <c r="M249" s="17"/>
      <c r="N249" s="15"/>
      <c r="O249" s="15"/>
      <c r="P249" s="15"/>
      <c r="Q249" s="55"/>
      <c r="R249" s="15"/>
      <c r="S249" s="15"/>
      <c r="T249" s="55"/>
      <c r="U249" s="15"/>
    </row>
    <row r="250" spans="1:21" x14ac:dyDescent="0.2">
      <c r="A250" s="19"/>
      <c r="B250" s="19"/>
      <c r="C250" s="14"/>
      <c r="D250" s="19"/>
      <c r="E250" s="18"/>
      <c r="F250" s="15"/>
      <c r="G250" s="15"/>
      <c r="H250" s="19"/>
      <c r="I250" s="19"/>
      <c r="J250" s="18"/>
      <c r="K250" s="18"/>
      <c r="L250" s="17"/>
      <c r="M250" s="17"/>
      <c r="N250" s="15"/>
      <c r="O250" s="15"/>
      <c r="P250" s="15"/>
      <c r="Q250" s="55"/>
      <c r="R250" s="15"/>
      <c r="S250" s="15"/>
      <c r="T250" s="55"/>
      <c r="U250" s="15"/>
    </row>
    <row r="251" spans="1:21" x14ac:dyDescent="0.2">
      <c r="A251" s="19"/>
      <c r="B251" s="19"/>
      <c r="C251" s="14"/>
      <c r="D251" s="19"/>
      <c r="E251" s="18"/>
      <c r="F251" s="15"/>
      <c r="G251" s="15"/>
      <c r="H251" s="19"/>
      <c r="I251" s="19"/>
      <c r="J251" s="18"/>
      <c r="K251" s="18"/>
      <c r="L251" s="17"/>
      <c r="M251" s="17"/>
      <c r="N251" s="15"/>
      <c r="O251" s="15"/>
      <c r="P251" s="15"/>
      <c r="Q251" s="55"/>
      <c r="R251" s="15"/>
      <c r="S251" s="15"/>
      <c r="T251" s="55"/>
      <c r="U251" s="15"/>
    </row>
    <row r="252" spans="1:21" x14ac:dyDescent="0.2">
      <c r="A252" s="19"/>
      <c r="B252" s="19"/>
      <c r="C252" s="14"/>
      <c r="D252" s="19"/>
      <c r="E252" s="18"/>
      <c r="F252" s="15"/>
      <c r="G252" s="15"/>
      <c r="H252" s="19"/>
      <c r="I252" s="19"/>
      <c r="J252" s="18"/>
      <c r="K252" s="18"/>
      <c r="L252" s="17"/>
      <c r="M252" s="17"/>
      <c r="N252" s="15"/>
      <c r="O252" s="15"/>
      <c r="P252" s="15"/>
      <c r="Q252" s="55"/>
      <c r="R252" s="15"/>
      <c r="S252" s="15"/>
      <c r="T252" s="55"/>
      <c r="U252" s="15"/>
    </row>
    <row r="253" spans="1:21" x14ac:dyDescent="0.2">
      <c r="A253" s="19"/>
      <c r="B253" s="19"/>
      <c r="C253" s="14"/>
      <c r="D253" s="19"/>
      <c r="E253" s="18"/>
      <c r="F253" s="15"/>
      <c r="G253" s="15"/>
      <c r="H253" s="19"/>
      <c r="I253" s="19"/>
      <c r="J253" s="18"/>
      <c r="K253" s="18"/>
      <c r="L253" s="17"/>
      <c r="M253" s="17"/>
      <c r="N253" s="15"/>
      <c r="O253" s="15"/>
      <c r="P253" s="15"/>
      <c r="Q253" s="55"/>
      <c r="R253" s="15"/>
      <c r="S253" s="15"/>
      <c r="T253" s="55"/>
      <c r="U253" s="15"/>
    </row>
    <row r="254" spans="1:21" x14ac:dyDescent="0.2">
      <c r="A254" s="19"/>
      <c r="B254" s="19"/>
      <c r="C254" s="14"/>
      <c r="D254" s="19"/>
      <c r="E254" s="18"/>
      <c r="F254" s="15"/>
      <c r="G254" s="15"/>
      <c r="H254" s="19"/>
      <c r="I254" s="19"/>
      <c r="J254" s="18"/>
      <c r="K254" s="18"/>
      <c r="L254" s="17"/>
      <c r="M254" s="17"/>
      <c r="N254" s="15"/>
      <c r="O254" s="15"/>
      <c r="P254" s="15"/>
      <c r="Q254" s="55"/>
      <c r="R254" s="15"/>
      <c r="S254" s="15"/>
      <c r="T254" s="55"/>
      <c r="U254" s="15"/>
    </row>
    <row r="255" spans="1:21" x14ac:dyDescent="0.2">
      <c r="A255" s="19"/>
      <c r="B255" s="19"/>
      <c r="C255" s="14"/>
      <c r="D255" s="19"/>
      <c r="E255" s="18"/>
      <c r="F255" s="15"/>
      <c r="G255" s="15"/>
      <c r="H255" s="19"/>
      <c r="I255" s="19"/>
      <c r="J255" s="18"/>
      <c r="K255" s="18"/>
      <c r="L255" s="17"/>
      <c r="M255" s="17"/>
      <c r="N255" s="15"/>
      <c r="O255" s="15"/>
      <c r="P255" s="15"/>
      <c r="Q255" s="55"/>
      <c r="R255" s="15"/>
      <c r="S255" s="15"/>
      <c r="T255" s="55"/>
      <c r="U255" s="15"/>
    </row>
    <row r="256" spans="1:21" x14ac:dyDescent="0.2">
      <c r="A256" s="19"/>
      <c r="B256" s="19"/>
      <c r="C256" s="14"/>
      <c r="D256" s="19"/>
      <c r="E256" s="18"/>
      <c r="F256" s="15"/>
      <c r="G256" s="15"/>
      <c r="H256" s="19"/>
      <c r="I256" s="19"/>
      <c r="J256" s="18"/>
      <c r="K256" s="18"/>
      <c r="L256" s="17"/>
      <c r="M256" s="17"/>
      <c r="N256" s="15"/>
      <c r="O256" s="15"/>
      <c r="P256" s="15"/>
      <c r="Q256" s="55"/>
      <c r="R256" s="15"/>
      <c r="S256" s="15"/>
      <c r="T256" s="55"/>
      <c r="U256" s="15"/>
    </row>
    <row r="257" spans="1:21" x14ac:dyDescent="0.2">
      <c r="A257" s="19"/>
      <c r="B257" s="19"/>
      <c r="C257" s="14"/>
      <c r="D257" s="19"/>
      <c r="E257" s="18"/>
      <c r="F257" s="15"/>
      <c r="G257" s="15"/>
      <c r="H257" s="19"/>
      <c r="I257" s="19"/>
      <c r="J257" s="18"/>
      <c r="K257" s="18"/>
      <c r="L257" s="17"/>
      <c r="M257" s="17"/>
      <c r="N257" s="15"/>
      <c r="O257" s="15"/>
      <c r="P257" s="15"/>
      <c r="Q257" s="55"/>
      <c r="R257" s="15"/>
      <c r="S257" s="15"/>
      <c r="T257" s="55"/>
      <c r="U257" s="15"/>
    </row>
    <row r="258" spans="1:21" x14ac:dyDescent="0.2">
      <c r="A258" s="19"/>
      <c r="B258" s="19"/>
      <c r="C258" s="14"/>
      <c r="D258" s="19"/>
      <c r="E258" s="18"/>
      <c r="F258" s="15"/>
      <c r="G258" s="15"/>
      <c r="H258" s="19"/>
      <c r="I258" s="19"/>
      <c r="J258" s="18"/>
      <c r="K258" s="18"/>
      <c r="L258" s="17"/>
      <c r="M258" s="17"/>
      <c r="N258" s="15"/>
      <c r="O258" s="15"/>
      <c r="P258" s="15"/>
      <c r="Q258" s="55"/>
      <c r="R258" s="15"/>
      <c r="S258" s="15"/>
      <c r="T258" s="55"/>
      <c r="U258" s="15"/>
    </row>
    <row r="259" spans="1:21" x14ac:dyDescent="0.2">
      <c r="A259" s="19"/>
      <c r="B259" s="19"/>
      <c r="C259" s="14"/>
      <c r="D259" s="19"/>
      <c r="E259" s="18"/>
      <c r="F259" s="15"/>
      <c r="G259" s="15"/>
      <c r="H259" s="19"/>
      <c r="I259" s="19"/>
      <c r="J259" s="18"/>
      <c r="K259" s="18"/>
      <c r="L259" s="17"/>
      <c r="M259" s="17"/>
      <c r="N259" s="15"/>
      <c r="O259" s="15"/>
      <c r="P259" s="15"/>
      <c r="Q259" s="55"/>
      <c r="R259" s="15"/>
      <c r="S259" s="15"/>
      <c r="T259" s="55"/>
      <c r="U259" s="15"/>
    </row>
    <row r="260" spans="1:21" x14ac:dyDescent="0.2">
      <c r="A260" s="19"/>
      <c r="B260" s="19"/>
      <c r="C260" s="14"/>
      <c r="D260" s="19"/>
      <c r="E260" s="18"/>
      <c r="F260" s="15"/>
      <c r="G260" s="15"/>
      <c r="H260" s="19"/>
      <c r="I260" s="19"/>
      <c r="J260" s="18"/>
      <c r="K260" s="18"/>
      <c r="L260" s="17"/>
      <c r="M260" s="17"/>
      <c r="N260" s="15"/>
      <c r="O260" s="15"/>
      <c r="P260" s="15"/>
      <c r="Q260" s="55"/>
      <c r="R260" s="15"/>
      <c r="S260" s="15"/>
      <c r="T260" s="55"/>
      <c r="U260" s="15"/>
    </row>
    <row r="261" spans="1:21" x14ac:dyDescent="0.2">
      <c r="A261" s="19"/>
      <c r="B261" s="19"/>
      <c r="C261" s="14"/>
      <c r="D261" s="19"/>
      <c r="E261" s="18"/>
      <c r="F261" s="15"/>
      <c r="G261" s="15"/>
      <c r="H261" s="19"/>
      <c r="I261" s="19"/>
      <c r="J261" s="18"/>
      <c r="K261" s="18"/>
      <c r="L261" s="17"/>
      <c r="M261" s="17"/>
      <c r="N261" s="15"/>
      <c r="O261" s="15"/>
      <c r="P261" s="15"/>
      <c r="Q261" s="55"/>
      <c r="R261" s="15"/>
      <c r="S261" s="15"/>
      <c r="T261" s="55"/>
      <c r="U261" s="15"/>
    </row>
    <row r="262" spans="1:21" x14ac:dyDescent="0.2">
      <c r="A262" s="19"/>
      <c r="B262" s="19"/>
      <c r="C262" s="14"/>
      <c r="D262" s="19"/>
      <c r="E262" s="18"/>
      <c r="F262" s="15"/>
      <c r="G262" s="15"/>
      <c r="H262" s="19"/>
      <c r="I262" s="19"/>
      <c r="J262" s="18"/>
      <c r="K262" s="18"/>
      <c r="L262" s="17"/>
      <c r="M262" s="17"/>
      <c r="N262" s="15"/>
      <c r="O262" s="15"/>
      <c r="P262" s="15"/>
      <c r="Q262" s="55"/>
      <c r="R262" s="15"/>
      <c r="S262" s="15"/>
      <c r="T262" s="55"/>
      <c r="U262" s="15"/>
    </row>
    <row r="263" spans="1:21" x14ac:dyDescent="0.2">
      <c r="A263" s="19"/>
      <c r="B263" s="19"/>
      <c r="C263" s="14"/>
      <c r="D263" s="19"/>
      <c r="E263" s="18"/>
      <c r="F263" s="15"/>
      <c r="G263" s="15"/>
      <c r="H263" s="19"/>
      <c r="I263" s="19"/>
      <c r="J263" s="18"/>
      <c r="K263" s="18"/>
      <c r="L263" s="17"/>
      <c r="M263" s="17"/>
      <c r="N263" s="15"/>
      <c r="O263" s="15"/>
      <c r="P263" s="15"/>
      <c r="Q263" s="55"/>
      <c r="R263" s="15"/>
      <c r="S263" s="15"/>
      <c r="T263" s="55"/>
      <c r="U263" s="15"/>
    </row>
    <row r="264" spans="1:21" x14ac:dyDescent="0.2">
      <c r="A264" s="19"/>
      <c r="B264" s="19"/>
      <c r="C264" s="14"/>
      <c r="D264" s="19"/>
      <c r="E264" s="18"/>
      <c r="F264" s="15"/>
      <c r="G264" s="15"/>
      <c r="H264" s="19"/>
      <c r="I264" s="19"/>
      <c r="J264" s="18"/>
      <c r="K264" s="18"/>
      <c r="L264" s="17"/>
      <c r="M264" s="17"/>
      <c r="N264" s="15"/>
      <c r="O264" s="15"/>
      <c r="P264" s="15"/>
      <c r="Q264" s="55"/>
      <c r="R264" s="15"/>
      <c r="S264" s="15"/>
      <c r="T264" s="55"/>
      <c r="U264" s="15"/>
    </row>
    <row r="265" spans="1:21" x14ac:dyDescent="0.2">
      <c r="A265" s="19"/>
      <c r="B265" s="19"/>
      <c r="C265" s="14"/>
      <c r="D265" s="19"/>
      <c r="E265" s="18"/>
      <c r="F265" s="15"/>
      <c r="G265" s="15"/>
      <c r="H265" s="19"/>
      <c r="I265" s="19"/>
      <c r="J265" s="18"/>
      <c r="K265" s="18"/>
      <c r="L265" s="17"/>
      <c r="M265" s="17"/>
      <c r="N265" s="15"/>
      <c r="O265" s="15"/>
      <c r="P265" s="15"/>
      <c r="Q265" s="55"/>
      <c r="R265" s="15"/>
      <c r="S265" s="15"/>
      <c r="T265" s="55"/>
      <c r="U265" s="15"/>
    </row>
    <row r="266" spans="1:21" x14ac:dyDescent="0.2">
      <c r="A266" s="19"/>
      <c r="B266" s="19"/>
      <c r="C266" s="14"/>
      <c r="D266" s="19"/>
      <c r="E266" s="18"/>
      <c r="F266" s="15"/>
      <c r="G266" s="15"/>
      <c r="H266" s="19"/>
      <c r="I266" s="19"/>
      <c r="J266" s="18"/>
      <c r="K266" s="18"/>
      <c r="L266" s="17"/>
      <c r="M266" s="17"/>
      <c r="N266" s="15"/>
      <c r="O266" s="15"/>
      <c r="P266" s="15"/>
      <c r="Q266" s="55"/>
      <c r="R266" s="15"/>
      <c r="S266" s="15"/>
      <c r="T266" s="55"/>
      <c r="U266" s="15"/>
    </row>
    <row r="267" spans="1:21" x14ac:dyDescent="0.2">
      <c r="A267" s="19"/>
      <c r="B267" s="19"/>
      <c r="C267" s="14"/>
      <c r="D267" s="19"/>
      <c r="E267" s="18"/>
      <c r="F267" s="15"/>
      <c r="G267" s="15"/>
      <c r="H267" s="19"/>
      <c r="I267" s="19"/>
      <c r="J267" s="18"/>
      <c r="K267" s="18"/>
      <c r="L267" s="17"/>
      <c r="M267" s="17"/>
      <c r="N267" s="15"/>
      <c r="O267" s="15"/>
      <c r="P267" s="15"/>
      <c r="Q267" s="55"/>
      <c r="R267" s="15"/>
      <c r="S267" s="15"/>
      <c r="T267" s="55"/>
      <c r="U267" s="15"/>
    </row>
    <row r="268" spans="1:21" x14ac:dyDescent="0.2">
      <c r="A268" s="19"/>
      <c r="B268" s="19"/>
      <c r="C268" s="14"/>
      <c r="D268" s="19"/>
      <c r="E268" s="18"/>
      <c r="F268" s="15"/>
      <c r="G268" s="15"/>
      <c r="H268" s="19"/>
      <c r="I268" s="19"/>
      <c r="J268" s="18"/>
      <c r="K268" s="18"/>
      <c r="L268" s="17"/>
      <c r="M268" s="17"/>
      <c r="N268" s="15"/>
      <c r="O268" s="15"/>
      <c r="P268" s="15"/>
      <c r="Q268" s="55"/>
      <c r="R268" s="15"/>
      <c r="S268" s="15"/>
      <c r="T268" s="55"/>
      <c r="U268" s="15"/>
    </row>
    <row r="269" spans="1:21" x14ac:dyDescent="0.2">
      <c r="A269" s="19"/>
      <c r="B269" s="19"/>
      <c r="C269" s="14"/>
      <c r="D269" s="19"/>
      <c r="E269" s="18"/>
      <c r="F269" s="15"/>
      <c r="G269" s="15"/>
      <c r="H269" s="19"/>
      <c r="I269" s="19"/>
      <c r="J269" s="18"/>
      <c r="K269" s="18"/>
      <c r="L269" s="17"/>
      <c r="M269" s="17"/>
      <c r="N269" s="15"/>
      <c r="O269" s="15"/>
      <c r="P269" s="15"/>
      <c r="Q269" s="55"/>
      <c r="R269" s="15"/>
      <c r="S269" s="15"/>
      <c r="T269" s="55"/>
      <c r="U269" s="15"/>
    </row>
    <row r="270" spans="1:21" x14ac:dyDescent="0.2">
      <c r="A270" s="19"/>
      <c r="B270" s="19"/>
      <c r="C270" s="14"/>
      <c r="D270" s="19"/>
      <c r="E270" s="18"/>
      <c r="F270" s="15"/>
      <c r="G270" s="15"/>
      <c r="H270" s="19"/>
      <c r="I270" s="19"/>
      <c r="J270" s="18"/>
      <c r="K270" s="18"/>
      <c r="L270" s="17"/>
      <c r="M270" s="17"/>
      <c r="N270" s="15"/>
      <c r="O270" s="15"/>
      <c r="P270" s="15"/>
      <c r="Q270" s="55"/>
      <c r="R270" s="15"/>
      <c r="S270" s="15"/>
      <c r="T270" s="55"/>
      <c r="U270" s="15"/>
    </row>
    <row r="271" spans="1:21" x14ac:dyDescent="0.2">
      <c r="A271" s="19"/>
      <c r="B271" s="19"/>
      <c r="C271" s="14"/>
      <c r="D271" s="19"/>
      <c r="E271" s="18"/>
      <c r="F271" s="15"/>
      <c r="G271" s="15"/>
      <c r="H271" s="19"/>
      <c r="I271" s="19"/>
      <c r="J271" s="18"/>
      <c r="K271" s="18"/>
      <c r="L271" s="17"/>
      <c r="M271" s="17"/>
      <c r="N271" s="15"/>
      <c r="O271" s="15"/>
      <c r="P271" s="15"/>
      <c r="Q271" s="55"/>
      <c r="R271" s="15"/>
      <c r="S271" s="15"/>
      <c r="T271" s="55"/>
      <c r="U271" s="15"/>
    </row>
    <row r="272" spans="1:21" x14ac:dyDescent="0.2">
      <c r="A272" s="19"/>
      <c r="B272" s="19"/>
      <c r="C272" s="14"/>
      <c r="D272" s="19"/>
      <c r="E272" s="18"/>
      <c r="F272" s="15"/>
      <c r="G272" s="15"/>
      <c r="H272" s="19"/>
      <c r="I272" s="19"/>
      <c r="J272" s="18"/>
      <c r="K272" s="18"/>
      <c r="L272" s="17"/>
      <c r="M272" s="17"/>
      <c r="N272" s="15"/>
      <c r="O272" s="15"/>
      <c r="P272" s="15"/>
      <c r="Q272" s="55"/>
      <c r="R272" s="15"/>
      <c r="S272" s="15"/>
      <c r="T272" s="55"/>
      <c r="U272" s="15"/>
    </row>
    <row r="273" spans="1:21" x14ac:dyDescent="0.2">
      <c r="A273" s="19"/>
      <c r="B273" s="19"/>
      <c r="C273" s="14"/>
      <c r="D273" s="19"/>
      <c r="E273" s="18"/>
      <c r="F273" s="15"/>
      <c r="G273" s="15"/>
      <c r="H273" s="19"/>
      <c r="I273" s="19"/>
      <c r="J273" s="18"/>
      <c r="K273" s="18"/>
      <c r="L273" s="17"/>
      <c r="M273" s="17"/>
      <c r="N273" s="15"/>
      <c r="O273" s="15"/>
      <c r="P273" s="15"/>
      <c r="Q273" s="55"/>
      <c r="R273" s="15"/>
      <c r="S273" s="15"/>
      <c r="T273" s="55"/>
      <c r="U273" s="15"/>
    </row>
    <row r="274" spans="1:21" x14ac:dyDescent="0.2">
      <c r="A274" s="19"/>
      <c r="B274" s="19"/>
      <c r="C274" s="14"/>
      <c r="D274" s="19"/>
      <c r="E274" s="18"/>
      <c r="F274" s="15"/>
      <c r="G274" s="15"/>
      <c r="H274" s="19"/>
      <c r="I274" s="19"/>
      <c r="J274" s="18"/>
      <c r="K274" s="18"/>
      <c r="L274" s="17"/>
      <c r="M274" s="17"/>
      <c r="N274" s="15"/>
      <c r="O274" s="15"/>
      <c r="P274" s="15"/>
      <c r="Q274" s="55"/>
      <c r="R274" s="15"/>
      <c r="S274" s="15"/>
      <c r="T274" s="55"/>
      <c r="U274" s="15"/>
    </row>
  </sheetData>
  <phoneticPr fontId="0" type="noConversion"/>
  <conditionalFormatting sqref="E65 E63">
    <cfRule type="cellIs" dxfId="5960" priority="1467" stopIfTrue="1" operator="lessThanOrEqual">
      <formula>2.5</formula>
    </cfRule>
    <cfRule type="cellIs" dxfId="5959" priority="1468" stopIfTrue="1" operator="between">
      <formula>2.5</formula>
      <formula>7</formula>
    </cfRule>
    <cfRule type="cellIs" dxfId="5958" priority="1469" stopIfTrue="1" operator="greaterThan">
      <formula>7</formula>
    </cfRule>
  </conditionalFormatting>
  <conditionalFormatting sqref="E63:E66">
    <cfRule type="cellIs" dxfId="5957" priority="1448" stopIfTrue="1" operator="lessThanOrEqual">
      <formula>2.5</formula>
    </cfRule>
    <cfRule type="cellIs" dxfId="5956" priority="1449" stopIfTrue="1" operator="between">
      <formula>2.5</formula>
      <formula>7</formula>
    </cfRule>
    <cfRule type="cellIs" dxfId="5955" priority="1450" stopIfTrue="1" operator="greaterThan">
      <formula>7</formula>
    </cfRule>
  </conditionalFormatting>
  <conditionalFormatting sqref="E66:E71 E64">
    <cfRule type="cellIs" dxfId="5954" priority="1429" stopIfTrue="1" operator="lessThanOrEqual">
      <formula>2.5</formula>
    </cfRule>
    <cfRule type="cellIs" dxfId="5953" priority="1430" stopIfTrue="1" operator="between">
      <formula>2.5</formula>
      <formula>7</formula>
    </cfRule>
    <cfRule type="cellIs" dxfId="5952" priority="1431" stopIfTrue="1" operator="greaterThan">
      <formula>7</formula>
    </cfRule>
  </conditionalFormatting>
  <conditionalFormatting sqref="E67">
    <cfRule type="cellIs" dxfId="5951" priority="1372" stopIfTrue="1" operator="lessThanOrEqual">
      <formula>2.5</formula>
    </cfRule>
    <cfRule type="cellIs" dxfId="5950" priority="1373" stopIfTrue="1" operator="between">
      <formula>2.5</formula>
      <formula>7</formula>
    </cfRule>
    <cfRule type="cellIs" dxfId="5949" priority="1374" stopIfTrue="1" operator="greaterThan">
      <formula>7</formula>
    </cfRule>
    <cfRule type="cellIs" dxfId="5948" priority="1410" stopIfTrue="1" operator="lessThanOrEqual">
      <formula>2.5</formula>
    </cfRule>
    <cfRule type="cellIs" dxfId="5947" priority="1411" stopIfTrue="1" operator="between">
      <formula>2.5</formula>
      <formula>7</formula>
    </cfRule>
    <cfRule type="cellIs" dxfId="5946" priority="1412" stopIfTrue="1" operator="greaterThan">
      <formula>7</formula>
    </cfRule>
  </conditionalFormatting>
  <conditionalFormatting sqref="E67:E71">
    <cfRule type="cellIs" dxfId="5945" priority="1344" stopIfTrue="1" operator="lessThanOrEqual">
      <formula>2.5</formula>
    </cfRule>
    <cfRule type="cellIs" dxfId="5944" priority="1345" stopIfTrue="1" operator="between">
      <formula>2.5</formula>
      <formula>7</formula>
    </cfRule>
    <cfRule type="cellIs" dxfId="5943" priority="1346" stopIfTrue="1" operator="greaterThan">
      <formula>7</formula>
    </cfRule>
  </conditionalFormatting>
  <conditionalFormatting sqref="E68">
    <cfRule type="cellIs" dxfId="5942" priority="1505" stopIfTrue="1" operator="lessThanOrEqual">
      <formula>2.5</formula>
    </cfRule>
    <cfRule type="cellIs" dxfId="5941" priority="1506" stopIfTrue="1" operator="between">
      <formula>2.5</formula>
      <formula>7</formula>
    </cfRule>
    <cfRule type="cellIs" dxfId="5940" priority="1507" stopIfTrue="1" operator="greaterThan">
      <formula>7</formula>
    </cfRule>
  </conditionalFormatting>
  <conditionalFormatting sqref="E68:E69">
    <cfRule type="cellIs" dxfId="5939" priority="1486" stopIfTrue="1" operator="lessThanOrEqual">
      <formula>2.5</formula>
    </cfRule>
    <cfRule type="cellIs" dxfId="5938" priority="1487" stopIfTrue="1" operator="between">
      <formula>2.5</formula>
      <formula>7</formula>
    </cfRule>
    <cfRule type="cellIs" dxfId="5937" priority="1488" stopIfTrue="1" operator="greaterThan">
      <formula>7</formula>
    </cfRule>
  </conditionalFormatting>
  <conditionalFormatting sqref="E71">
    <cfRule type="cellIs" dxfId="5936" priority="1391" stopIfTrue="1" operator="lessThanOrEqual">
      <formula>2.5</formula>
    </cfRule>
    <cfRule type="cellIs" dxfId="5935" priority="1392" stopIfTrue="1" operator="between">
      <formula>2.5</formula>
      <formula>7</formula>
    </cfRule>
    <cfRule type="cellIs" dxfId="5934" priority="1393" stopIfTrue="1" operator="greaterThan">
      <formula>7</formula>
    </cfRule>
  </conditionalFormatting>
  <conditionalFormatting sqref="E71:E73">
    <cfRule type="cellIs" dxfId="5933" priority="1322" stopIfTrue="1" operator="lessThanOrEqual">
      <formula>2.5</formula>
    </cfRule>
    <cfRule type="cellIs" dxfId="5932" priority="1323" stopIfTrue="1" operator="between">
      <formula>2.5</formula>
      <formula>7</formula>
    </cfRule>
    <cfRule type="cellIs" dxfId="5931" priority="1324" stopIfTrue="1" operator="greaterThan">
      <formula>7</formula>
    </cfRule>
  </conditionalFormatting>
  <conditionalFormatting sqref="E73:E77">
    <cfRule type="cellIs" dxfId="5930" priority="1300" stopIfTrue="1" operator="lessThanOrEqual">
      <formula>2.5</formula>
    </cfRule>
    <cfRule type="cellIs" dxfId="5929" priority="1301" stopIfTrue="1" operator="between">
      <formula>2.5</formula>
      <formula>7</formula>
    </cfRule>
    <cfRule type="cellIs" dxfId="5928" priority="1302" stopIfTrue="1" operator="greaterThan">
      <formula>7</formula>
    </cfRule>
  </conditionalFormatting>
  <conditionalFormatting sqref="E74">
    <cfRule type="cellIs" dxfId="5927" priority="1281" stopIfTrue="1" operator="lessThanOrEqual">
      <formula>2.5</formula>
    </cfRule>
    <cfRule type="cellIs" dxfId="5926" priority="1282" stopIfTrue="1" operator="between">
      <formula>2.5</formula>
      <formula>7</formula>
    </cfRule>
    <cfRule type="cellIs" dxfId="5925" priority="1283" stopIfTrue="1" operator="greaterThan">
      <formula>7</formula>
    </cfRule>
  </conditionalFormatting>
  <conditionalFormatting sqref="E75:E77">
    <cfRule type="cellIs" dxfId="5924" priority="1524" stopIfTrue="1" operator="lessThanOrEqual">
      <formula>2.5</formula>
    </cfRule>
    <cfRule type="cellIs" dxfId="5923" priority="1525" stopIfTrue="1" operator="between">
      <formula>2.5</formula>
      <formula>7</formula>
    </cfRule>
    <cfRule type="cellIs" dxfId="5922" priority="1526" stopIfTrue="1" operator="greaterThan">
      <formula>7</formula>
    </cfRule>
  </conditionalFormatting>
  <conditionalFormatting sqref="E78">
    <cfRule type="cellIs" dxfId="5921" priority="1850" stopIfTrue="1" operator="lessThanOrEqual">
      <formula>2.5</formula>
    </cfRule>
    <cfRule type="cellIs" dxfId="5920" priority="1851" stopIfTrue="1" operator="between">
      <formula>2.5</formula>
      <formula>7</formula>
    </cfRule>
    <cfRule type="cellIs" dxfId="5919" priority="1852" stopIfTrue="1" operator="greaterThan">
      <formula>7</formula>
    </cfRule>
  </conditionalFormatting>
  <conditionalFormatting sqref="E78:E79">
    <cfRule type="cellIs" dxfId="5918" priority="1831" stopIfTrue="1" operator="lessThanOrEqual">
      <formula>2.5</formula>
    </cfRule>
    <cfRule type="cellIs" dxfId="5917" priority="1832" stopIfTrue="1" operator="between">
      <formula>2.5</formula>
      <formula>7</formula>
    </cfRule>
    <cfRule type="cellIs" dxfId="5916" priority="1833" stopIfTrue="1" operator="greaterThan">
      <formula>7</formula>
    </cfRule>
  </conditionalFormatting>
  <conditionalFormatting sqref="E79:E80">
    <cfRule type="cellIs" dxfId="5915" priority="1793" stopIfTrue="1" operator="lessThanOrEqual">
      <formula>2.5</formula>
    </cfRule>
    <cfRule type="cellIs" dxfId="5914" priority="1794" stopIfTrue="1" operator="between">
      <formula>2.5</formula>
      <formula>7</formula>
    </cfRule>
    <cfRule type="cellIs" dxfId="5913" priority="1795" stopIfTrue="1" operator="greaterThan">
      <formula>7</formula>
    </cfRule>
  </conditionalFormatting>
  <conditionalFormatting sqref="E80">
    <cfRule type="cellIs" dxfId="5912" priority="1717" stopIfTrue="1" operator="lessThanOrEqual">
      <formula>2.5</formula>
    </cfRule>
    <cfRule type="cellIs" dxfId="5911" priority="1718" stopIfTrue="1" operator="between">
      <formula>2.5</formula>
      <formula>7</formula>
    </cfRule>
    <cfRule type="cellIs" dxfId="5910" priority="1719" stopIfTrue="1" operator="greaterThan">
      <formula>7</formula>
    </cfRule>
    <cfRule type="cellIs" dxfId="5909" priority="1774" stopIfTrue="1" operator="lessThanOrEqual">
      <formula>2.5</formula>
    </cfRule>
    <cfRule type="cellIs" dxfId="5908" priority="1775" stopIfTrue="1" operator="between">
      <formula>2.5</formula>
      <formula>7</formula>
    </cfRule>
    <cfRule type="cellIs" dxfId="5907" priority="1776" stopIfTrue="1" operator="greaterThan">
      <formula>7</formula>
    </cfRule>
  </conditionalFormatting>
  <conditionalFormatting sqref="E80:E81">
    <cfRule type="cellIs" dxfId="5906" priority="1701" stopIfTrue="1" operator="lessThanOrEqual">
      <formula>2.5</formula>
    </cfRule>
    <cfRule type="cellIs" dxfId="5905" priority="1702" stopIfTrue="1" operator="between">
      <formula>2.5</formula>
      <formula>7</formula>
    </cfRule>
    <cfRule type="cellIs" dxfId="5904" priority="1703" stopIfTrue="1" operator="greaterThan">
      <formula>7</formula>
    </cfRule>
  </conditionalFormatting>
  <conditionalFormatting sqref="E81">
    <cfRule type="cellIs" dxfId="5903" priority="1891" stopIfTrue="1" operator="lessThanOrEqual">
      <formula>2.5</formula>
    </cfRule>
    <cfRule type="cellIs" dxfId="5902" priority="1892" stopIfTrue="1" operator="between">
      <formula>2.5</formula>
      <formula>7</formula>
    </cfRule>
    <cfRule type="cellIs" dxfId="5901" priority="1893" stopIfTrue="1" operator="greaterThan">
      <formula>7</formula>
    </cfRule>
  </conditionalFormatting>
  <conditionalFormatting sqref="E81:E82">
    <cfRule type="cellIs" dxfId="5900" priority="1872" stopIfTrue="1" operator="lessThanOrEqual">
      <formula>2.5</formula>
    </cfRule>
    <cfRule type="cellIs" dxfId="5899" priority="1873" stopIfTrue="1" operator="between">
      <formula>2.5</formula>
      <formula>7</formula>
    </cfRule>
    <cfRule type="cellIs" dxfId="5898" priority="1874" stopIfTrue="1" operator="greaterThan">
      <formula>7</formula>
    </cfRule>
  </conditionalFormatting>
  <conditionalFormatting sqref="E81:E84">
    <cfRule type="cellIs" dxfId="5897" priority="1660" stopIfTrue="1" operator="lessThanOrEqual">
      <formula>2.5</formula>
    </cfRule>
    <cfRule type="cellIs" dxfId="5896" priority="1661" stopIfTrue="1" operator="between">
      <formula>2.5</formula>
      <formula>7</formula>
    </cfRule>
    <cfRule type="cellIs" dxfId="5895" priority="1662" stopIfTrue="1" operator="greaterThan">
      <formula>7</formula>
    </cfRule>
  </conditionalFormatting>
  <conditionalFormatting sqref="E82:E83">
    <cfRule type="cellIs" dxfId="5894" priority="1815" stopIfTrue="1" operator="lessThanOrEqual">
      <formula>2.5</formula>
    </cfRule>
    <cfRule type="cellIs" dxfId="5893" priority="1816" stopIfTrue="1" operator="between">
      <formula>2.5</formula>
      <formula>7</formula>
    </cfRule>
    <cfRule type="cellIs" dxfId="5892" priority="1817" stopIfTrue="1" operator="greaterThan">
      <formula>7</formula>
    </cfRule>
  </conditionalFormatting>
  <conditionalFormatting sqref="E83">
    <cfRule type="cellIs" dxfId="5891" priority="1682" stopIfTrue="1" operator="lessThanOrEqual">
      <formula>2.5</formula>
    </cfRule>
    <cfRule type="cellIs" dxfId="5890" priority="1683" stopIfTrue="1" operator="between">
      <formula>2.5</formula>
      <formula>7</formula>
    </cfRule>
    <cfRule type="cellIs" dxfId="5889" priority="1684" stopIfTrue="1" operator="greaterThan">
      <formula>7</formula>
    </cfRule>
  </conditionalFormatting>
  <conditionalFormatting sqref="E83:E85">
    <cfRule type="cellIs" dxfId="5888" priority="1733" stopIfTrue="1" operator="lessThanOrEqual">
      <formula>2.5</formula>
    </cfRule>
    <cfRule type="cellIs" dxfId="5887" priority="1734" stopIfTrue="1" operator="between">
      <formula>2.5</formula>
      <formula>7</formula>
    </cfRule>
    <cfRule type="cellIs" dxfId="5886" priority="1735" stopIfTrue="1" operator="greaterThan">
      <formula>7</formula>
    </cfRule>
  </conditionalFormatting>
  <conditionalFormatting sqref="E84:E85">
    <cfRule type="cellIs" dxfId="5885" priority="1638" stopIfTrue="1" operator="lessThanOrEqual">
      <formula>2.5</formula>
    </cfRule>
    <cfRule type="cellIs" dxfId="5884" priority="1639" stopIfTrue="1" operator="between">
      <formula>2.5</formula>
      <formula>7</formula>
    </cfRule>
    <cfRule type="cellIs" dxfId="5883" priority="1640" stopIfTrue="1" operator="greaterThan">
      <formula>7</formula>
    </cfRule>
  </conditionalFormatting>
  <conditionalFormatting sqref="E85">
    <cfRule type="cellIs" dxfId="5882" priority="1752" stopIfTrue="1" operator="lessThanOrEqual">
      <formula>2.5</formula>
    </cfRule>
    <cfRule type="cellIs" dxfId="5881" priority="1753" stopIfTrue="1" operator="between">
      <formula>2.5</formula>
      <formula>7</formula>
    </cfRule>
    <cfRule type="cellIs" dxfId="5880" priority="1754" stopIfTrue="1" operator="greaterThan">
      <formula>7</formula>
    </cfRule>
  </conditionalFormatting>
  <conditionalFormatting sqref="E85:E87">
    <cfRule type="cellIs" dxfId="5879" priority="1616" stopIfTrue="1" operator="lessThanOrEqual">
      <formula>2.5</formula>
    </cfRule>
    <cfRule type="cellIs" dxfId="5878" priority="1617" stopIfTrue="1" operator="between">
      <formula>2.5</formula>
      <formula>7</formula>
    </cfRule>
    <cfRule type="cellIs" dxfId="5877" priority="1618" stopIfTrue="1" operator="greaterThan">
      <formula>7</formula>
    </cfRule>
  </conditionalFormatting>
  <conditionalFormatting sqref="E87:E90">
    <cfRule type="cellIs" dxfId="5876" priority="1594" stopIfTrue="1" operator="lessThanOrEqual">
      <formula>2.5</formula>
    </cfRule>
    <cfRule type="cellIs" dxfId="5875" priority="1595" stopIfTrue="1" operator="between">
      <formula>2.5</formula>
      <formula>7</formula>
    </cfRule>
    <cfRule type="cellIs" dxfId="5874" priority="1596" stopIfTrue="1" operator="greaterThan">
      <formula>7</formula>
    </cfRule>
  </conditionalFormatting>
  <conditionalFormatting sqref="E88">
    <cfRule type="cellIs" dxfId="5873" priority="1575" stopIfTrue="1" operator="lessThanOrEqual">
      <formula>2.5</formula>
    </cfRule>
    <cfRule type="cellIs" dxfId="5872" priority="1576" stopIfTrue="1" operator="between">
      <formula>2.5</formula>
      <formula>7</formula>
    </cfRule>
    <cfRule type="cellIs" dxfId="5871" priority="1577" stopIfTrue="1" operator="greaterThan">
      <formula>7</formula>
    </cfRule>
  </conditionalFormatting>
  <conditionalFormatting sqref="E89">
    <cfRule type="cellIs" dxfId="5870" priority="2688" stopIfTrue="1" operator="lessThanOrEqual">
      <formula>2.5</formula>
    </cfRule>
    <cfRule type="cellIs" dxfId="5869" priority="2689" stopIfTrue="1" operator="between">
      <formula>2.5</formula>
      <formula>7</formula>
    </cfRule>
    <cfRule type="cellIs" dxfId="5868" priority="2690" stopIfTrue="1" operator="greaterThan">
      <formula>7</formula>
    </cfRule>
  </conditionalFormatting>
  <conditionalFormatting sqref="E91">
    <cfRule type="cellIs" dxfId="5867" priority="2745" stopIfTrue="1" operator="lessThanOrEqual">
      <formula>2.5</formula>
    </cfRule>
    <cfRule type="cellIs" dxfId="5866" priority="2746" stopIfTrue="1" operator="between">
      <formula>2.5</formula>
      <formula>7</formula>
    </cfRule>
    <cfRule type="cellIs" dxfId="5865" priority="2747" stopIfTrue="1" operator="greaterThan">
      <formula>7</formula>
    </cfRule>
  </conditionalFormatting>
  <conditionalFormatting sqref="E91:E93">
    <cfRule type="cellIs" dxfId="5864" priority="2726" stopIfTrue="1" operator="lessThanOrEqual">
      <formula>2.5</formula>
    </cfRule>
    <cfRule type="cellIs" dxfId="5863" priority="2727" stopIfTrue="1" operator="between">
      <formula>2.5</formula>
      <formula>7</formula>
    </cfRule>
    <cfRule type="cellIs" dxfId="5862" priority="2728" stopIfTrue="1" operator="greaterThan">
      <formula>7</formula>
    </cfRule>
  </conditionalFormatting>
  <conditionalFormatting sqref="E92">
    <cfRule type="cellIs" dxfId="5861" priority="2707" stopIfTrue="1" operator="lessThanOrEqual">
      <formula>2.5</formula>
    </cfRule>
    <cfRule type="cellIs" dxfId="5860" priority="2708" stopIfTrue="1" operator="between">
      <formula>2.5</formula>
      <formula>7</formula>
    </cfRule>
    <cfRule type="cellIs" dxfId="5859" priority="2709" stopIfTrue="1" operator="greaterThan">
      <formula>7</formula>
    </cfRule>
  </conditionalFormatting>
  <conditionalFormatting sqref="E93">
    <cfRule type="cellIs" dxfId="5858" priority="2767" stopIfTrue="1" operator="lessThanOrEqual">
      <formula>2.5</formula>
    </cfRule>
    <cfRule type="cellIs" dxfId="5857" priority="2768" stopIfTrue="1" operator="between">
      <formula>2.5</formula>
      <formula>7</formula>
    </cfRule>
    <cfRule type="cellIs" dxfId="5856" priority="2769" stopIfTrue="1" operator="greaterThan">
      <formula>7</formula>
    </cfRule>
  </conditionalFormatting>
  <conditionalFormatting sqref="E94">
    <cfRule type="cellIs" dxfId="5855" priority="2590" stopIfTrue="1" operator="lessThanOrEqual">
      <formula>2.5</formula>
    </cfRule>
    <cfRule type="cellIs" dxfId="5854" priority="2591" stopIfTrue="1" operator="between">
      <formula>2.5</formula>
      <formula>7</formula>
    </cfRule>
    <cfRule type="cellIs" dxfId="5853" priority="2592" stopIfTrue="1" operator="greaterThan">
      <formula>7</formula>
    </cfRule>
  </conditionalFormatting>
  <conditionalFormatting sqref="E94:E96">
    <cfRule type="cellIs" dxfId="5852" priority="2571" stopIfTrue="1" operator="lessThanOrEqual">
      <formula>2.5</formula>
    </cfRule>
    <cfRule type="cellIs" dxfId="5851" priority="2572" stopIfTrue="1" operator="between">
      <formula>2.5</formula>
      <formula>7</formula>
    </cfRule>
    <cfRule type="cellIs" dxfId="5850" priority="2573" stopIfTrue="1" operator="greaterThan">
      <formula>7</formula>
    </cfRule>
  </conditionalFormatting>
  <conditionalFormatting sqref="E95:E96">
    <cfRule type="cellIs" dxfId="5849" priority="2552" stopIfTrue="1" operator="lessThanOrEqual">
      <formula>2.5</formula>
    </cfRule>
    <cfRule type="cellIs" dxfId="5848" priority="2553" stopIfTrue="1" operator="between">
      <formula>2.5</formula>
      <formula>7</formula>
    </cfRule>
    <cfRule type="cellIs" dxfId="5847" priority="2554" stopIfTrue="1" operator="greaterThan">
      <formula>7</formula>
    </cfRule>
  </conditionalFormatting>
  <conditionalFormatting sqref="E97">
    <cfRule type="cellIs" dxfId="5846" priority="2647" stopIfTrue="1" operator="lessThanOrEqual">
      <formula>2.5</formula>
    </cfRule>
    <cfRule type="cellIs" dxfId="5845" priority="2648" stopIfTrue="1" operator="between">
      <formula>2.5</formula>
      <formula>7</formula>
    </cfRule>
    <cfRule type="cellIs" dxfId="5844" priority="2649" stopIfTrue="1" operator="greaterThan">
      <formula>7</formula>
    </cfRule>
  </conditionalFormatting>
  <conditionalFormatting sqref="E97:E99">
    <cfRule type="cellIs" dxfId="5843" priority="2628" stopIfTrue="1" operator="lessThanOrEqual">
      <formula>2.5</formula>
    </cfRule>
    <cfRule type="cellIs" dxfId="5842" priority="2629" stopIfTrue="1" operator="between">
      <formula>2.5</formula>
      <formula>7</formula>
    </cfRule>
    <cfRule type="cellIs" dxfId="5841" priority="2630" stopIfTrue="1" operator="greaterThan">
      <formula>7</formula>
    </cfRule>
  </conditionalFormatting>
  <conditionalFormatting sqref="E98">
    <cfRule type="cellIs" dxfId="5840" priority="2609" stopIfTrue="1" operator="lessThanOrEqual">
      <formula>2.5</formula>
    </cfRule>
    <cfRule type="cellIs" dxfId="5839" priority="2610" stopIfTrue="1" operator="between">
      <formula>2.5</formula>
      <formula>7</formula>
    </cfRule>
    <cfRule type="cellIs" dxfId="5838" priority="2611" stopIfTrue="1" operator="greaterThan">
      <formula>7</formula>
    </cfRule>
  </conditionalFormatting>
  <conditionalFormatting sqref="E99">
    <cfRule type="cellIs" dxfId="5837" priority="2669" stopIfTrue="1" operator="lessThanOrEqual">
      <formula>2.5</formula>
    </cfRule>
    <cfRule type="cellIs" dxfId="5836" priority="2670" stopIfTrue="1" operator="between">
      <formula>2.5</formula>
      <formula>7</formula>
    </cfRule>
    <cfRule type="cellIs" dxfId="5835" priority="2671" stopIfTrue="1" operator="greaterThan">
      <formula>7</formula>
    </cfRule>
  </conditionalFormatting>
  <conditionalFormatting sqref="E100">
    <cfRule type="cellIs" dxfId="5834" priority="2454" stopIfTrue="1" operator="lessThanOrEqual">
      <formula>2.5</formula>
    </cfRule>
    <cfRule type="cellIs" dxfId="5833" priority="2455" stopIfTrue="1" operator="between">
      <formula>2.5</formula>
      <formula>7</formula>
    </cfRule>
    <cfRule type="cellIs" dxfId="5832" priority="2456" stopIfTrue="1" operator="greaterThan">
      <formula>7</formula>
    </cfRule>
  </conditionalFormatting>
  <conditionalFormatting sqref="E100:E101">
    <cfRule type="cellIs" dxfId="5831" priority="2435" stopIfTrue="1" operator="lessThanOrEqual">
      <formula>2.5</formula>
    </cfRule>
    <cfRule type="cellIs" dxfId="5830" priority="2436" stopIfTrue="1" operator="between">
      <formula>2.5</formula>
      <formula>7</formula>
    </cfRule>
    <cfRule type="cellIs" dxfId="5829" priority="2437" stopIfTrue="1" operator="greaterThan">
      <formula>7</formula>
    </cfRule>
  </conditionalFormatting>
  <conditionalFormatting sqref="E102">
    <cfRule type="cellIs" dxfId="5828" priority="2511" stopIfTrue="1" operator="lessThanOrEqual">
      <formula>2.5</formula>
    </cfRule>
    <cfRule type="cellIs" dxfId="5827" priority="2512" stopIfTrue="1" operator="between">
      <formula>2.5</formula>
      <formula>7</formula>
    </cfRule>
    <cfRule type="cellIs" dxfId="5826" priority="2513" stopIfTrue="1" operator="greaterThan">
      <formula>7</formula>
    </cfRule>
  </conditionalFormatting>
  <conditionalFormatting sqref="E102:E104">
    <cfRule type="cellIs" dxfId="5825" priority="2492" stopIfTrue="1" operator="lessThanOrEqual">
      <formula>2.5</formula>
    </cfRule>
    <cfRule type="cellIs" dxfId="5824" priority="2493" stopIfTrue="1" operator="between">
      <formula>2.5</formula>
      <formula>7</formula>
    </cfRule>
    <cfRule type="cellIs" dxfId="5823" priority="2494" stopIfTrue="1" operator="greaterThan">
      <formula>7</formula>
    </cfRule>
  </conditionalFormatting>
  <conditionalFormatting sqref="E103">
    <cfRule type="cellIs" dxfId="5822" priority="2473" stopIfTrue="1" operator="lessThanOrEqual">
      <formula>2.5</formula>
    </cfRule>
    <cfRule type="cellIs" dxfId="5821" priority="2474" stopIfTrue="1" operator="between">
      <formula>2.5</formula>
      <formula>7</formula>
    </cfRule>
    <cfRule type="cellIs" dxfId="5820" priority="2475" stopIfTrue="1" operator="greaterThan">
      <formula>7</formula>
    </cfRule>
  </conditionalFormatting>
  <conditionalFormatting sqref="E104">
    <cfRule type="cellIs" dxfId="5819" priority="2533" stopIfTrue="1" operator="lessThanOrEqual">
      <formula>2.5</formula>
    </cfRule>
    <cfRule type="cellIs" dxfId="5818" priority="2534" stopIfTrue="1" operator="between">
      <formula>2.5</formula>
      <formula>7</formula>
    </cfRule>
    <cfRule type="cellIs" dxfId="5817" priority="2535" stopIfTrue="1" operator="greaterThan">
      <formula>7</formula>
    </cfRule>
  </conditionalFormatting>
  <conditionalFormatting sqref="E105">
    <cfRule type="cellIs" dxfId="5816" priority="2416" stopIfTrue="1" operator="lessThanOrEqual">
      <formula>2.5</formula>
    </cfRule>
    <cfRule type="cellIs" dxfId="5815" priority="2417" stopIfTrue="1" operator="between">
      <formula>2.5</formula>
      <formula>7</formula>
    </cfRule>
    <cfRule type="cellIs" dxfId="5814" priority="2418" stopIfTrue="1" operator="greaterThan">
      <formula>7</formula>
    </cfRule>
  </conditionalFormatting>
  <conditionalFormatting sqref="E105:E106">
    <cfRule type="cellIs" dxfId="5813" priority="2318" stopIfTrue="1" operator="lessThanOrEqual">
      <formula>2.5</formula>
    </cfRule>
    <cfRule type="cellIs" dxfId="5812" priority="2319" stopIfTrue="1" operator="between">
      <formula>2.5</formula>
      <formula>7</formula>
    </cfRule>
    <cfRule type="cellIs" dxfId="5811" priority="2320" stopIfTrue="1" operator="greaterThan">
      <formula>7</formula>
    </cfRule>
  </conditionalFormatting>
  <conditionalFormatting sqref="E106:E107">
    <cfRule type="cellIs" dxfId="5810" priority="2299" stopIfTrue="1" operator="lessThanOrEqual">
      <formula>2.5</formula>
    </cfRule>
    <cfRule type="cellIs" dxfId="5809" priority="2300" stopIfTrue="1" operator="between">
      <formula>2.5</formula>
      <formula>7</formula>
    </cfRule>
    <cfRule type="cellIs" dxfId="5808" priority="2301" stopIfTrue="1" operator="greaterThan">
      <formula>7</formula>
    </cfRule>
  </conditionalFormatting>
  <conditionalFormatting sqref="E108">
    <cfRule type="cellIs" dxfId="5807" priority="2375" stopIfTrue="1" operator="lessThanOrEqual">
      <formula>2.5</formula>
    </cfRule>
    <cfRule type="cellIs" dxfId="5806" priority="2376" stopIfTrue="1" operator="between">
      <formula>2.5</formula>
      <formula>7</formula>
    </cfRule>
    <cfRule type="cellIs" dxfId="5805" priority="2377" stopIfTrue="1" operator="greaterThan">
      <formula>7</formula>
    </cfRule>
  </conditionalFormatting>
  <conditionalFormatting sqref="E108:E110">
    <cfRule type="cellIs" dxfId="5804" priority="2356" stopIfTrue="1" operator="lessThanOrEqual">
      <formula>2.5</formula>
    </cfRule>
    <cfRule type="cellIs" dxfId="5803" priority="2357" stopIfTrue="1" operator="between">
      <formula>2.5</formula>
      <formula>7</formula>
    </cfRule>
    <cfRule type="cellIs" dxfId="5802" priority="2358" stopIfTrue="1" operator="greaterThan">
      <formula>7</formula>
    </cfRule>
  </conditionalFormatting>
  <conditionalFormatting sqref="E109">
    <cfRule type="cellIs" dxfId="5801" priority="2337" stopIfTrue="1" operator="lessThanOrEqual">
      <formula>2.5</formula>
    </cfRule>
    <cfRule type="cellIs" dxfId="5800" priority="2338" stopIfTrue="1" operator="between">
      <formula>2.5</formula>
      <formula>7</formula>
    </cfRule>
    <cfRule type="cellIs" dxfId="5799" priority="2339" stopIfTrue="1" operator="greaterThan">
      <formula>7</formula>
    </cfRule>
  </conditionalFormatting>
  <conditionalFormatting sqref="E110">
    <cfRule type="cellIs" dxfId="5798" priority="2397" stopIfTrue="1" operator="lessThanOrEqual">
      <formula>2.5</formula>
    </cfRule>
    <cfRule type="cellIs" dxfId="5797" priority="2398" stopIfTrue="1" operator="between">
      <formula>2.5</formula>
      <formula>7</formula>
    </cfRule>
    <cfRule type="cellIs" dxfId="5796" priority="2399" stopIfTrue="1" operator="greaterThan">
      <formula>7</formula>
    </cfRule>
  </conditionalFormatting>
  <conditionalFormatting sqref="E111">
    <cfRule type="cellIs" dxfId="5795" priority="2201" stopIfTrue="1" operator="lessThanOrEqual">
      <formula>2.5</formula>
    </cfRule>
    <cfRule type="cellIs" dxfId="5794" priority="2202" stopIfTrue="1" operator="between">
      <formula>2.5</formula>
      <formula>7</formula>
    </cfRule>
    <cfRule type="cellIs" dxfId="5793" priority="2203" stopIfTrue="1" operator="greaterThan">
      <formula>7</formula>
    </cfRule>
  </conditionalFormatting>
  <conditionalFormatting sqref="E111:E112">
    <cfRule type="cellIs" dxfId="5792" priority="2182" stopIfTrue="1" operator="lessThanOrEqual">
      <formula>2.5</formula>
    </cfRule>
    <cfRule type="cellIs" dxfId="5791" priority="2183" stopIfTrue="1" operator="between">
      <formula>2.5</formula>
      <formula>7</formula>
    </cfRule>
    <cfRule type="cellIs" dxfId="5790" priority="2184" stopIfTrue="1" operator="greaterThan">
      <formula>7</formula>
    </cfRule>
  </conditionalFormatting>
  <conditionalFormatting sqref="E112:E113">
    <cfRule type="cellIs" dxfId="5789" priority="2163" stopIfTrue="1" operator="lessThanOrEqual">
      <formula>2.5</formula>
    </cfRule>
    <cfRule type="cellIs" dxfId="5788" priority="2164" stopIfTrue="1" operator="between">
      <formula>2.5</formula>
      <formula>7</formula>
    </cfRule>
    <cfRule type="cellIs" dxfId="5787" priority="2165" stopIfTrue="1" operator="greaterThan">
      <formula>7</formula>
    </cfRule>
  </conditionalFormatting>
  <conditionalFormatting sqref="E114">
    <cfRule type="cellIs" dxfId="5786" priority="2258" stopIfTrue="1" operator="lessThanOrEqual">
      <formula>2.5</formula>
    </cfRule>
    <cfRule type="cellIs" dxfId="5785" priority="2259" stopIfTrue="1" operator="between">
      <formula>2.5</formula>
      <formula>7</formula>
    </cfRule>
    <cfRule type="cellIs" dxfId="5784" priority="2260" stopIfTrue="1" operator="greaterThan">
      <formula>7</formula>
    </cfRule>
  </conditionalFormatting>
  <conditionalFormatting sqref="E114:E116">
    <cfRule type="cellIs" dxfId="5783" priority="2239" stopIfTrue="1" operator="lessThanOrEqual">
      <formula>2.5</formula>
    </cfRule>
    <cfRule type="cellIs" dxfId="5782" priority="2240" stopIfTrue="1" operator="between">
      <formula>2.5</formula>
      <formula>7</formula>
    </cfRule>
    <cfRule type="cellIs" dxfId="5781" priority="2241" stopIfTrue="1" operator="greaterThan">
      <formula>7</formula>
    </cfRule>
  </conditionalFormatting>
  <conditionalFormatting sqref="E115">
    <cfRule type="cellIs" dxfId="5780" priority="2220" stopIfTrue="1" operator="lessThanOrEqual">
      <formula>2.5</formula>
    </cfRule>
    <cfRule type="cellIs" dxfId="5779" priority="2221" stopIfTrue="1" operator="between">
      <formula>2.5</formula>
      <formula>7</formula>
    </cfRule>
    <cfRule type="cellIs" dxfId="5778" priority="2222" stopIfTrue="1" operator="greaterThan">
      <formula>7</formula>
    </cfRule>
  </conditionalFormatting>
  <conditionalFormatting sqref="E116">
    <cfRule type="cellIs" dxfId="5777" priority="2280" stopIfTrue="1" operator="lessThanOrEqual">
      <formula>2.5</formula>
    </cfRule>
    <cfRule type="cellIs" dxfId="5776" priority="2281" stopIfTrue="1" operator="between">
      <formula>2.5</formula>
      <formula>7</formula>
    </cfRule>
    <cfRule type="cellIs" dxfId="5775" priority="2282" stopIfTrue="1" operator="greaterThan">
      <formula>7</formula>
    </cfRule>
  </conditionalFormatting>
  <conditionalFormatting sqref="E117">
    <cfRule type="cellIs" dxfId="5774" priority="2065" stopIfTrue="1" operator="lessThanOrEqual">
      <formula>2.5</formula>
    </cfRule>
    <cfRule type="cellIs" dxfId="5773" priority="2066" stopIfTrue="1" operator="between">
      <formula>2.5</formula>
      <formula>7</formula>
    </cfRule>
    <cfRule type="cellIs" dxfId="5772" priority="2067" stopIfTrue="1" operator="greaterThan">
      <formula>7</formula>
    </cfRule>
  </conditionalFormatting>
  <conditionalFormatting sqref="E117:E118">
    <cfRule type="cellIs" dxfId="5771" priority="2046" stopIfTrue="1" operator="lessThanOrEqual">
      <formula>2.5</formula>
    </cfRule>
    <cfRule type="cellIs" dxfId="5770" priority="2047" stopIfTrue="1" operator="between">
      <formula>2.5</formula>
      <formula>7</formula>
    </cfRule>
    <cfRule type="cellIs" dxfId="5769" priority="2048" stopIfTrue="1" operator="greaterThan">
      <formula>7</formula>
    </cfRule>
  </conditionalFormatting>
  <conditionalFormatting sqref="E119">
    <cfRule type="cellIs" dxfId="5768" priority="2122" stopIfTrue="1" operator="lessThanOrEqual">
      <formula>2.5</formula>
    </cfRule>
    <cfRule type="cellIs" dxfId="5767" priority="2123" stopIfTrue="1" operator="between">
      <formula>2.5</formula>
      <formula>7</formula>
    </cfRule>
    <cfRule type="cellIs" dxfId="5766" priority="2124" stopIfTrue="1" operator="greaterThan">
      <formula>7</formula>
    </cfRule>
  </conditionalFormatting>
  <conditionalFormatting sqref="E119:E121">
    <cfRule type="cellIs" dxfId="5765" priority="2103" stopIfTrue="1" operator="lessThanOrEqual">
      <formula>2.5</formula>
    </cfRule>
    <cfRule type="cellIs" dxfId="5764" priority="2104" stopIfTrue="1" operator="between">
      <formula>2.5</formula>
      <formula>7</formula>
    </cfRule>
    <cfRule type="cellIs" dxfId="5763" priority="2105" stopIfTrue="1" operator="greaterThan">
      <formula>7</formula>
    </cfRule>
  </conditionalFormatting>
  <conditionalFormatting sqref="E120">
    <cfRule type="cellIs" dxfId="5762" priority="2084" stopIfTrue="1" operator="lessThanOrEqual">
      <formula>2.5</formula>
    </cfRule>
    <cfRule type="cellIs" dxfId="5761" priority="2085" stopIfTrue="1" operator="between">
      <formula>2.5</formula>
      <formula>7</formula>
    </cfRule>
    <cfRule type="cellIs" dxfId="5760" priority="2086" stopIfTrue="1" operator="greaterThan">
      <formula>7</formula>
    </cfRule>
  </conditionalFormatting>
  <conditionalFormatting sqref="E121">
    <cfRule type="cellIs" dxfId="5759" priority="2144" stopIfTrue="1" operator="lessThanOrEqual">
      <formula>2.5</formula>
    </cfRule>
    <cfRule type="cellIs" dxfId="5758" priority="2145" stopIfTrue="1" operator="between">
      <formula>2.5</formula>
      <formula>7</formula>
    </cfRule>
    <cfRule type="cellIs" dxfId="5757" priority="2146" stopIfTrue="1" operator="greaterThan">
      <formula>7</formula>
    </cfRule>
  </conditionalFormatting>
  <conditionalFormatting sqref="E122">
    <cfRule type="cellIs" dxfId="5756" priority="1948" stopIfTrue="1" operator="lessThanOrEqual">
      <formula>2.5</formula>
    </cfRule>
    <cfRule type="cellIs" dxfId="5755" priority="1949" stopIfTrue="1" operator="between">
      <formula>2.5</formula>
      <formula>7</formula>
    </cfRule>
    <cfRule type="cellIs" dxfId="5754" priority="1950" stopIfTrue="1" operator="greaterThan">
      <formula>7</formula>
    </cfRule>
  </conditionalFormatting>
  <conditionalFormatting sqref="E122:E123">
    <cfRule type="cellIs" dxfId="5753" priority="1929" stopIfTrue="1" operator="lessThanOrEqual">
      <formula>2.5</formula>
    </cfRule>
    <cfRule type="cellIs" dxfId="5752" priority="1930" stopIfTrue="1" operator="between">
      <formula>2.5</formula>
      <formula>7</formula>
    </cfRule>
    <cfRule type="cellIs" dxfId="5751" priority="1931" stopIfTrue="1" operator="greaterThan">
      <formula>7</formula>
    </cfRule>
  </conditionalFormatting>
  <conditionalFormatting sqref="E123:E124">
    <cfRule type="cellIs" dxfId="5750" priority="1910" stopIfTrue="1" operator="lessThanOrEqual">
      <formula>2.5</formula>
    </cfRule>
    <cfRule type="cellIs" dxfId="5749" priority="1911" stopIfTrue="1" operator="between">
      <formula>2.5</formula>
      <formula>7</formula>
    </cfRule>
    <cfRule type="cellIs" dxfId="5748" priority="1912" stopIfTrue="1" operator="greaterThan">
      <formula>7</formula>
    </cfRule>
  </conditionalFormatting>
  <conditionalFormatting sqref="E125">
    <cfRule type="cellIs" dxfId="5747" priority="2005" stopIfTrue="1" operator="lessThanOrEqual">
      <formula>2.5</formula>
    </cfRule>
    <cfRule type="cellIs" dxfId="5746" priority="2006" stopIfTrue="1" operator="between">
      <formula>2.5</formula>
      <formula>7</formula>
    </cfRule>
    <cfRule type="cellIs" dxfId="5745" priority="2007" stopIfTrue="1" operator="greaterThan">
      <formula>7</formula>
    </cfRule>
  </conditionalFormatting>
  <conditionalFormatting sqref="E125:E130">
    <cfRule type="cellIs" dxfId="5744" priority="1986" stopIfTrue="1" operator="lessThanOrEqual">
      <formula>2.5</formula>
    </cfRule>
    <cfRule type="cellIs" dxfId="5743" priority="1987" stopIfTrue="1" operator="between">
      <formula>2.5</formula>
      <formula>7</formula>
    </cfRule>
    <cfRule type="cellIs" dxfId="5742" priority="1988" stopIfTrue="1" operator="greaterThan">
      <formula>7</formula>
    </cfRule>
  </conditionalFormatting>
  <conditionalFormatting sqref="E126">
    <cfRule type="cellIs" dxfId="5741" priority="1967" stopIfTrue="1" operator="lessThanOrEqual">
      <formula>2.5</formula>
    </cfRule>
    <cfRule type="cellIs" dxfId="5740" priority="1968" stopIfTrue="1" operator="between">
      <formula>2.5</formula>
      <formula>7</formula>
    </cfRule>
    <cfRule type="cellIs" dxfId="5739" priority="1969" stopIfTrue="1" operator="greaterThan">
      <formula>7</formula>
    </cfRule>
  </conditionalFormatting>
  <conditionalFormatting sqref="E127:E130">
    <cfRule type="cellIs" dxfId="5738" priority="2027" stopIfTrue="1" operator="lessThanOrEqual">
      <formula>2.5</formula>
    </cfRule>
    <cfRule type="cellIs" dxfId="5737" priority="2028" stopIfTrue="1" operator="between">
      <formula>2.5</formula>
      <formula>7</formula>
    </cfRule>
    <cfRule type="cellIs" dxfId="5736" priority="2029" stopIfTrue="1" operator="greaterThan">
      <formula>7</formula>
    </cfRule>
  </conditionalFormatting>
  <conditionalFormatting sqref="E131">
    <cfRule type="cellIs" dxfId="5735" priority="2998" stopIfTrue="1" operator="lessThanOrEqual">
      <formula>2.5</formula>
    </cfRule>
    <cfRule type="cellIs" dxfId="5734" priority="2999" stopIfTrue="1" operator="between">
      <formula>2.5</formula>
      <formula>7</formula>
    </cfRule>
    <cfRule type="cellIs" dxfId="5733" priority="3000" stopIfTrue="1" operator="greaterThan">
      <formula>7</formula>
    </cfRule>
  </conditionalFormatting>
  <conditionalFormatting sqref="E131:E132">
    <cfRule type="cellIs" dxfId="5732" priority="2979" stopIfTrue="1" operator="lessThanOrEqual">
      <formula>2.5</formula>
    </cfRule>
    <cfRule type="cellIs" dxfId="5731" priority="2980" stopIfTrue="1" operator="between">
      <formula>2.5</formula>
      <formula>7</formula>
    </cfRule>
    <cfRule type="cellIs" dxfId="5730" priority="2981" stopIfTrue="1" operator="greaterThan">
      <formula>7</formula>
    </cfRule>
  </conditionalFormatting>
  <conditionalFormatting sqref="E132:E137">
    <cfRule type="cellIs" dxfId="5729" priority="2960" stopIfTrue="1" operator="lessThanOrEqual">
      <formula>2.5</formula>
    </cfRule>
    <cfRule type="cellIs" dxfId="5728" priority="2961" stopIfTrue="1" operator="between">
      <formula>2.5</formula>
      <formula>7</formula>
    </cfRule>
    <cfRule type="cellIs" dxfId="5727" priority="2962" stopIfTrue="1" operator="greaterThan">
      <formula>7</formula>
    </cfRule>
  </conditionalFormatting>
  <conditionalFormatting sqref="E133">
    <cfRule type="cellIs" dxfId="5726" priority="2903" stopIfTrue="1" operator="lessThanOrEqual">
      <formula>2.5</formula>
    </cfRule>
    <cfRule type="cellIs" dxfId="5725" priority="2904" stopIfTrue="1" operator="between">
      <formula>2.5</formula>
      <formula>7</formula>
    </cfRule>
    <cfRule type="cellIs" dxfId="5724" priority="2905" stopIfTrue="1" operator="greaterThan">
      <formula>7</formula>
    </cfRule>
    <cfRule type="cellIs" dxfId="5723" priority="2941" stopIfTrue="1" operator="lessThanOrEqual">
      <formula>2.5</formula>
    </cfRule>
    <cfRule type="cellIs" dxfId="5722" priority="2942" stopIfTrue="1" operator="between">
      <formula>2.5</formula>
      <formula>7</formula>
    </cfRule>
    <cfRule type="cellIs" dxfId="5721" priority="2943" stopIfTrue="1" operator="greaterThan">
      <formula>7</formula>
    </cfRule>
  </conditionalFormatting>
  <conditionalFormatting sqref="E133:E137">
    <cfRule type="cellIs" dxfId="5720" priority="2875" stopIfTrue="1" operator="lessThanOrEqual">
      <formula>2.5</formula>
    </cfRule>
    <cfRule type="cellIs" dxfId="5719" priority="2876" stopIfTrue="1" operator="between">
      <formula>2.5</formula>
      <formula>7</formula>
    </cfRule>
    <cfRule type="cellIs" dxfId="5718" priority="2877" stopIfTrue="1" operator="greaterThan">
      <formula>7</formula>
    </cfRule>
  </conditionalFormatting>
  <conditionalFormatting sqref="E134">
    <cfRule type="cellIs" dxfId="5717" priority="3036" stopIfTrue="1" operator="lessThanOrEqual">
      <formula>2.5</formula>
    </cfRule>
    <cfRule type="cellIs" dxfId="5716" priority="3037" stopIfTrue="1" operator="between">
      <formula>2.5</formula>
      <formula>7</formula>
    </cfRule>
    <cfRule type="cellIs" dxfId="5715" priority="3038" stopIfTrue="1" operator="greaterThan">
      <formula>7</formula>
    </cfRule>
  </conditionalFormatting>
  <conditionalFormatting sqref="E134:E135">
    <cfRule type="cellIs" dxfId="5714" priority="3017" stopIfTrue="1" operator="lessThanOrEqual">
      <formula>2.5</formula>
    </cfRule>
    <cfRule type="cellIs" dxfId="5713" priority="3018" stopIfTrue="1" operator="between">
      <formula>2.5</formula>
      <formula>7</formula>
    </cfRule>
    <cfRule type="cellIs" dxfId="5712" priority="3019" stopIfTrue="1" operator="greaterThan">
      <formula>7</formula>
    </cfRule>
  </conditionalFormatting>
  <conditionalFormatting sqref="E137">
    <cfRule type="cellIs" dxfId="5711" priority="2922" stopIfTrue="1" operator="lessThanOrEqual">
      <formula>2.5</formula>
    </cfRule>
    <cfRule type="cellIs" dxfId="5710" priority="2923" stopIfTrue="1" operator="between">
      <formula>2.5</formula>
      <formula>7</formula>
    </cfRule>
    <cfRule type="cellIs" dxfId="5709" priority="2924" stopIfTrue="1" operator="greaterThan">
      <formula>7</formula>
    </cfRule>
  </conditionalFormatting>
  <conditionalFormatting sqref="E137:E139">
    <cfRule type="cellIs" dxfId="5708" priority="2853" stopIfTrue="1" operator="lessThanOrEqual">
      <formula>2.5</formula>
    </cfRule>
    <cfRule type="cellIs" dxfId="5707" priority="2854" stopIfTrue="1" operator="between">
      <formula>2.5</formula>
      <formula>7</formula>
    </cfRule>
    <cfRule type="cellIs" dxfId="5706" priority="2855" stopIfTrue="1" operator="greaterThan">
      <formula>7</formula>
    </cfRule>
  </conditionalFormatting>
  <conditionalFormatting sqref="E139:E143">
    <cfRule type="cellIs" dxfId="5705" priority="2831" stopIfTrue="1" operator="lessThanOrEqual">
      <formula>2.5</formula>
    </cfRule>
    <cfRule type="cellIs" dxfId="5704" priority="2832" stopIfTrue="1" operator="between">
      <formula>2.5</formula>
      <formula>7</formula>
    </cfRule>
    <cfRule type="cellIs" dxfId="5703" priority="2833" stopIfTrue="1" operator="greaterThan">
      <formula>7</formula>
    </cfRule>
  </conditionalFormatting>
  <conditionalFormatting sqref="E140">
    <cfRule type="cellIs" dxfId="5702" priority="2812" stopIfTrue="1" operator="lessThanOrEqual">
      <formula>2.5</formula>
    </cfRule>
    <cfRule type="cellIs" dxfId="5701" priority="2813" stopIfTrue="1" operator="between">
      <formula>2.5</formula>
      <formula>7</formula>
    </cfRule>
    <cfRule type="cellIs" dxfId="5700" priority="2814" stopIfTrue="1" operator="greaterThan">
      <formula>7</formula>
    </cfRule>
  </conditionalFormatting>
  <conditionalFormatting sqref="E141">
    <cfRule type="cellIs" dxfId="5699" priority="3055" stopIfTrue="1" operator="lessThanOrEqual">
      <formula>2.5</formula>
    </cfRule>
    <cfRule type="cellIs" dxfId="5698" priority="3056" stopIfTrue="1" operator="between">
      <formula>2.5</formula>
      <formula>7</formula>
    </cfRule>
    <cfRule type="cellIs" dxfId="5697" priority="3057" stopIfTrue="1" operator="greaterThan">
      <formula>7</formula>
    </cfRule>
  </conditionalFormatting>
  <conditionalFormatting sqref="E143">
    <cfRule type="cellIs" dxfId="5696" priority="3093" stopIfTrue="1" operator="lessThanOrEqual">
      <formula>2.5</formula>
    </cfRule>
    <cfRule type="cellIs" dxfId="5695" priority="3094" stopIfTrue="1" operator="between">
      <formula>2.5</formula>
      <formula>7</formula>
    </cfRule>
    <cfRule type="cellIs" dxfId="5694" priority="3095" stopIfTrue="1" operator="greaterThan">
      <formula>7</formula>
    </cfRule>
  </conditionalFormatting>
  <conditionalFormatting sqref="E144">
    <cfRule type="cellIs" dxfId="5693" priority="3623" stopIfTrue="1" operator="lessThanOrEqual">
      <formula>2.5</formula>
    </cfRule>
    <cfRule type="cellIs" dxfId="5692" priority="3624" stopIfTrue="1" operator="between">
      <formula>2.5</formula>
      <formula>7</formula>
    </cfRule>
    <cfRule type="cellIs" dxfId="5691" priority="3625" stopIfTrue="1" operator="greaterThan">
      <formula>7</formula>
    </cfRule>
  </conditionalFormatting>
  <conditionalFormatting sqref="E144:E145">
    <cfRule type="cellIs" dxfId="5690" priority="3585" stopIfTrue="1" operator="lessThanOrEqual">
      <formula>2.5</formula>
    </cfRule>
    <cfRule type="cellIs" dxfId="5689" priority="3586" stopIfTrue="1" operator="between">
      <formula>2.5</formula>
      <formula>7</formula>
    </cfRule>
    <cfRule type="cellIs" dxfId="5688" priority="3587" stopIfTrue="1" operator="greaterThan">
      <formula>7</formula>
    </cfRule>
  </conditionalFormatting>
  <conditionalFormatting sqref="E145:E146">
    <cfRule type="cellIs" dxfId="5687" priority="3515" stopIfTrue="1" operator="lessThanOrEqual">
      <formula>2.5</formula>
    </cfRule>
    <cfRule type="cellIs" dxfId="5686" priority="3516" stopIfTrue="1" operator="between">
      <formula>2.5</formula>
      <formula>7</formula>
    </cfRule>
    <cfRule type="cellIs" dxfId="5685" priority="3517" stopIfTrue="1" operator="greaterThan">
      <formula>7</formula>
    </cfRule>
  </conditionalFormatting>
  <conditionalFormatting sqref="E146">
    <cfRule type="cellIs" dxfId="5684" priority="3415" stopIfTrue="1" operator="lessThanOrEqual">
      <formula>2.5</formula>
    </cfRule>
    <cfRule type="cellIs" dxfId="5683" priority="3416" stopIfTrue="1" operator="between">
      <formula>2.5</formula>
      <formula>7</formula>
    </cfRule>
    <cfRule type="cellIs" dxfId="5682" priority="3417" stopIfTrue="1" operator="greaterThan">
      <formula>7</formula>
    </cfRule>
    <cfRule type="cellIs" dxfId="5681" priority="3496" stopIfTrue="1" operator="lessThanOrEqual">
      <formula>2.5</formula>
    </cfRule>
    <cfRule type="cellIs" dxfId="5680" priority="3497" stopIfTrue="1" operator="between">
      <formula>2.5</formula>
      <formula>7</formula>
    </cfRule>
    <cfRule type="cellIs" dxfId="5679" priority="3498" stopIfTrue="1" operator="greaterThan">
      <formula>7</formula>
    </cfRule>
  </conditionalFormatting>
  <conditionalFormatting sqref="E146:E147">
    <cfRule type="cellIs" dxfId="5678" priority="3380" stopIfTrue="1" operator="lessThanOrEqual">
      <formula>2.5</formula>
    </cfRule>
    <cfRule type="cellIs" dxfId="5677" priority="3381" stopIfTrue="1" operator="between">
      <formula>2.5</formula>
      <formula>7</formula>
    </cfRule>
    <cfRule type="cellIs" dxfId="5676" priority="3382" stopIfTrue="1" operator="greaterThan">
      <formula>7</formula>
    </cfRule>
  </conditionalFormatting>
  <conditionalFormatting sqref="E147">
    <cfRule type="cellIs" dxfId="5675" priority="3693" stopIfTrue="1" operator="lessThanOrEqual">
      <formula>2.5</formula>
    </cfRule>
    <cfRule type="cellIs" dxfId="5674" priority="3694" stopIfTrue="1" operator="between">
      <formula>2.5</formula>
      <formula>7</formula>
    </cfRule>
    <cfRule type="cellIs" dxfId="5673" priority="3695" stopIfTrue="1" operator="greaterThan">
      <formula>7</formula>
    </cfRule>
  </conditionalFormatting>
  <conditionalFormatting sqref="E147:E148">
    <cfRule type="cellIs" dxfId="5672" priority="3661" stopIfTrue="1" operator="lessThanOrEqual">
      <formula>2.5</formula>
    </cfRule>
    <cfRule type="cellIs" dxfId="5671" priority="3662" stopIfTrue="1" operator="between">
      <formula>2.5</formula>
      <formula>7</formula>
    </cfRule>
    <cfRule type="cellIs" dxfId="5670" priority="3663" stopIfTrue="1" operator="greaterThan">
      <formula>7</formula>
    </cfRule>
  </conditionalFormatting>
  <conditionalFormatting sqref="E147:E150">
    <cfRule type="cellIs" dxfId="5669" priority="3289" stopIfTrue="1" operator="lessThanOrEqual">
      <formula>2.5</formula>
    </cfRule>
    <cfRule type="cellIs" dxfId="5668" priority="3290" stopIfTrue="1" operator="between">
      <formula>2.5</formula>
      <formula>7</formula>
    </cfRule>
    <cfRule type="cellIs" dxfId="5667" priority="3291" stopIfTrue="1" operator="greaterThan">
      <formula>7</formula>
    </cfRule>
  </conditionalFormatting>
  <conditionalFormatting sqref="E148:E149">
    <cfRule type="cellIs" dxfId="5666" priority="3550" stopIfTrue="1" operator="lessThanOrEqual">
      <formula>2.5</formula>
    </cfRule>
    <cfRule type="cellIs" dxfId="5665" priority="3551" stopIfTrue="1" operator="between">
      <formula>2.5</formula>
      <formula>7</formula>
    </cfRule>
    <cfRule type="cellIs" dxfId="5664" priority="3552" stopIfTrue="1" operator="greaterThan">
      <formula>7</formula>
    </cfRule>
  </conditionalFormatting>
  <conditionalFormatting sqref="E149">
    <cfRule type="cellIs" dxfId="5663" priority="3346" stopIfTrue="1" operator="lessThanOrEqual">
      <formula>2.5</formula>
    </cfRule>
    <cfRule type="cellIs" dxfId="5662" priority="3347" stopIfTrue="1" operator="between">
      <formula>2.5</formula>
      <formula>7</formula>
    </cfRule>
    <cfRule type="cellIs" dxfId="5661" priority="3348" stopIfTrue="1" operator="greaterThan">
      <formula>7</formula>
    </cfRule>
  </conditionalFormatting>
  <conditionalFormatting sqref="E149:E151">
    <cfRule type="cellIs" dxfId="5660" priority="3434" stopIfTrue="1" operator="lessThanOrEqual">
      <formula>2.5</formula>
    </cfRule>
    <cfRule type="cellIs" dxfId="5659" priority="3435" stopIfTrue="1" operator="between">
      <formula>2.5</formula>
      <formula>7</formula>
    </cfRule>
    <cfRule type="cellIs" dxfId="5658" priority="3436" stopIfTrue="1" operator="greaterThan">
      <formula>7</formula>
    </cfRule>
  </conditionalFormatting>
  <conditionalFormatting sqref="E150:E151">
    <cfRule type="cellIs" dxfId="5657" priority="3251" stopIfTrue="1" operator="lessThanOrEqual">
      <formula>2.5</formula>
    </cfRule>
    <cfRule type="cellIs" dxfId="5656" priority="3252" stopIfTrue="1" operator="between">
      <formula>2.5</formula>
      <formula>7</formula>
    </cfRule>
    <cfRule type="cellIs" dxfId="5655" priority="3253" stopIfTrue="1" operator="greaterThan">
      <formula>7</formula>
    </cfRule>
  </conditionalFormatting>
  <conditionalFormatting sqref="E151">
    <cfRule type="cellIs" dxfId="5654" priority="3472" stopIfTrue="1" operator="lessThanOrEqual">
      <formula>2.5</formula>
    </cfRule>
    <cfRule type="cellIs" dxfId="5653" priority="3473" stopIfTrue="1" operator="between">
      <formula>2.5</formula>
      <formula>7</formula>
    </cfRule>
    <cfRule type="cellIs" dxfId="5652" priority="3474" stopIfTrue="1" operator="greaterThan">
      <formula>7</formula>
    </cfRule>
  </conditionalFormatting>
  <conditionalFormatting sqref="E151:E153">
    <cfRule type="cellIs" dxfId="5651" priority="3194" stopIfTrue="1" operator="lessThanOrEqual">
      <formula>2.5</formula>
    </cfRule>
    <cfRule type="cellIs" dxfId="5650" priority="3195" stopIfTrue="1" operator="between">
      <formula>2.5</formula>
      <formula>7</formula>
    </cfRule>
    <cfRule type="cellIs" dxfId="5649" priority="3196" stopIfTrue="1" operator="greaterThan">
      <formula>7</formula>
    </cfRule>
  </conditionalFormatting>
  <conditionalFormatting sqref="E153:E156">
    <cfRule type="cellIs" dxfId="5648" priority="3156" stopIfTrue="1" operator="lessThanOrEqual">
      <formula>2.5</formula>
    </cfRule>
    <cfRule type="cellIs" dxfId="5647" priority="3157" stopIfTrue="1" operator="between">
      <formula>2.5</formula>
      <formula>7</formula>
    </cfRule>
    <cfRule type="cellIs" dxfId="5646" priority="3158" stopIfTrue="1" operator="greaterThan">
      <formula>7</formula>
    </cfRule>
  </conditionalFormatting>
  <conditionalFormatting sqref="E154">
    <cfRule type="cellIs" dxfId="5645" priority="3137" stopIfTrue="1" operator="lessThanOrEqual">
      <formula>2.5</formula>
    </cfRule>
    <cfRule type="cellIs" dxfId="5644" priority="3138" stopIfTrue="1" operator="between">
      <formula>2.5</formula>
      <formula>7</formula>
    </cfRule>
    <cfRule type="cellIs" dxfId="5643" priority="3139" stopIfTrue="1" operator="greaterThan">
      <formula>7</formula>
    </cfRule>
  </conditionalFormatting>
  <conditionalFormatting sqref="E155">
    <cfRule type="cellIs" dxfId="5642" priority="4930" stopIfTrue="1" operator="lessThanOrEqual">
      <formula>2.5</formula>
    </cfRule>
    <cfRule type="cellIs" dxfId="5641" priority="4931" stopIfTrue="1" operator="between">
      <formula>2.5</formula>
      <formula>7</formula>
    </cfRule>
    <cfRule type="cellIs" dxfId="5640" priority="4932" stopIfTrue="1" operator="greaterThan">
      <formula>7</formula>
    </cfRule>
  </conditionalFormatting>
  <conditionalFormatting sqref="E157">
    <cfRule type="cellIs" dxfId="5639" priority="5006" stopIfTrue="1" operator="lessThanOrEqual">
      <formula>2.5</formula>
    </cfRule>
    <cfRule type="cellIs" dxfId="5638" priority="5007" stopIfTrue="1" operator="between">
      <formula>2.5</formula>
      <formula>7</formula>
    </cfRule>
    <cfRule type="cellIs" dxfId="5637" priority="5008" stopIfTrue="1" operator="greaterThan">
      <formula>7</formula>
    </cfRule>
  </conditionalFormatting>
  <conditionalFormatting sqref="E157:E159">
    <cfRule type="cellIs" dxfId="5636" priority="4968" stopIfTrue="1" operator="lessThanOrEqual">
      <formula>2.5</formula>
    </cfRule>
    <cfRule type="cellIs" dxfId="5635" priority="4969" stopIfTrue="1" operator="between">
      <formula>2.5</formula>
      <formula>7</formula>
    </cfRule>
    <cfRule type="cellIs" dxfId="5634" priority="4970" stopIfTrue="1" operator="greaterThan">
      <formula>7</formula>
    </cfRule>
  </conditionalFormatting>
  <conditionalFormatting sqref="E158">
    <cfRule type="cellIs" dxfId="5633" priority="4949" stopIfTrue="1" operator="lessThanOrEqual">
      <formula>2.5</formula>
    </cfRule>
    <cfRule type="cellIs" dxfId="5632" priority="4950" stopIfTrue="1" operator="between">
      <formula>2.5</formula>
      <formula>7</formula>
    </cfRule>
    <cfRule type="cellIs" dxfId="5631" priority="4951" stopIfTrue="1" operator="greaterThan">
      <formula>7</formula>
    </cfRule>
  </conditionalFormatting>
  <conditionalFormatting sqref="E159">
    <cfRule type="cellIs" dxfId="5630" priority="5044" stopIfTrue="1" operator="lessThanOrEqual">
      <formula>2.5</formula>
    </cfRule>
    <cfRule type="cellIs" dxfId="5629" priority="5045" stopIfTrue="1" operator="between">
      <formula>2.5</formula>
      <formula>7</formula>
    </cfRule>
    <cfRule type="cellIs" dxfId="5628" priority="5046" stopIfTrue="1" operator="greaterThan">
      <formula>7</formula>
    </cfRule>
  </conditionalFormatting>
  <conditionalFormatting sqref="E160">
    <cfRule type="cellIs" dxfId="5627" priority="4759" stopIfTrue="1" operator="lessThanOrEqual">
      <formula>2.5</formula>
    </cfRule>
    <cfRule type="cellIs" dxfId="5626" priority="4760" stopIfTrue="1" operator="between">
      <formula>2.5</formula>
      <formula>7</formula>
    </cfRule>
    <cfRule type="cellIs" dxfId="5625" priority="4761" stopIfTrue="1" operator="greaterThan">
      <formula>7</formula>
    </cfRule>
  </conditionalFormatting>
  <conditionalFormatting sqref="E160:E161">
    <cfRule type="cellIs" dxfId="5624" priority="4721" stopIfTrue="1" operator="lessThanOrEqual">
      <formula>2.5</formula>
    </cfRule>
    <cfRule type="cellIs" dxfId="5623" priority="4722" stopIfTrue="1" operator="between">
      <formula>2.5</formula>
      <formula>7</formula>
    </cfRule>
    <cfRule type="cellIs" dxfId="5622" priority="4723" stopIfTrue="1" operator="greaterThan">
      <formula>7</formula>
    </cfRule>
  </conditionalFormatting>
  <conditionalFormatting sqref="E161">
    <cfRule type="cellIs" dxfId="5621" priority="4702" stopIfTrue="1" operator="lessThanOrEqual">
      <formula>2.5</formula>
    </cfRule>
    <cfRule type="cellIs" dxfId="5620" priority="4703" stopIfTrue="1" operator="between">
      <formula>2.5</formula>
      <formula>7</formula>
    </cfRule>
    <cfRule type="cellIs" dxfId="5619" priority="4704" stopIfTrue="1" operator="greaterThan">
      <formula>7</formula>
    </cfRule>
  </conditionalFormatting>
  <conditionalFormatting sqref="E163">
    <cfRule type="cellIs" dxfId="5618" priority="4835" stopIfTrue="1" operator="lessThanOrEqual">
      <formula>2.5</formula>
    </cfRule>
    <cfRule type="cellIs" dxfId="5617" priority="4836" stopIfTrue="1" operator="between">
      <formula>2.5</formula>
      <formula>7</formula>
    </cfRule>
    <cfRule type="cellIs" dxfId="5616" priority="4837" stopIfTrue="1" operator="greaterThan">
      <formula>7</formula>
    </cfRule>
  </conditionalFormatting>
  <conditionalFormatting sqref="E163:E165">
    <cfRule type="cellIs" dxfId="5615" priority="4797" stopIfTrue="1" operator="lessThanOrEqual">
      <formula>2.5</formula>
    </cfRule>
    <cfRule type="cellIs" dxfId="5614" priority="4798" stopIfTrue="1" operator="between">
      <formula>2.5</formula>
      <formula>7</formula>
    </cfRule>
    <cfRule type="cellIs" dxfId="5613" priority="4799" stopIfTrue="1" operator="greaterThan">
      <formula>7</formula>
    </cfRule>
  </conditionalFormatting>
  <conditionalFormatting sqref="E164">
    <cfRule type="cellIs" dxfId="5612" priority="4778" stopIfTrue="1" operator="lessThanOrEqual">
      <formula>2.5</formula>
    </cfRule>
    <cfRule type="cellIs" dxfId="5611" priority="4779" stopIfTrue="1" operator="between">
      <formula>2.5</formula>
      <formula>7</formula>
    </cfRule>
    <cfRule type="cellIs" dxfId="5610" priority="4780" stopIfTrue="1" operator="greaterThan">
      <formula>7</formula>
    </cfRule>
  </conditionalFormatting>
  <conditionalFormatting sqref="E165">
    <cfRule type="cellIs" dxfId="5609" priority="4873" stopIfTrue="1" operator="lessThanOrEqual">
      <formula>2.5</formula>
    </cfRule>
    <cfRule type="cellIs" dxfId="5608" priority="4874" stopIfTrue="1" operator="between">
      <formula>2.5</formula>
      <formula>7</formula>
    </cfRule>
    <cfRule type="cellIs" dxfId="5607" priority="4875" stopIfTrue="1" operator="greaterThan">
      <formula>7</formula>
    </cfRule>
  </conditionalFormatting>
  <conditionalFormatting sqref="E166">
    <cfRule type="cellIs" dxfId="5606" priority="4550" stopIfTrue="1" operator="lessThanOrEqual">
      <formula>2.5</formula>
    </cfRule>
    <cfRule type="cellIs" dxfId="5605" priority="4551" stopIfTrue="1" operator="between">
      <formula>2.5</formula>
      <formula>7</formula>
    </cfRule>
    <cfRule type="cellIs" dxfId="5604" priority="4552" stopIfTrue="1" operator="greaterThan">
      <formula>7</formula>
    </cfRule>
  </conditionalFormatting>
  <conditionalFormatting sqref="E166:E167">
    <cfRule type="cellIs" dxfId="5603" priority="4512" stopIfTrue="1" operator="lessThanOrEqual">
      <formula>2.5</formula>
    </cfRule>
    <cfRule type="cellIs" dxfId="5602" priority="4513" stopIfTrue="1" operator="between">
      <formula>2.5</formula>
      <formula>7</formula>
    </cfRule>
    <cfRule type="cellIs" dxfId="5601" priority="4514" stopIfTrue="1" operator="greaterThan">
      <formula>7</formula>
    </cfRule>
  </conditionalFormatting>
  <conditionalFormatting sqref="E168">
    <cfRule type="cellIs" dxfId="5600" priority="4626" stopIfTrue="1" operator="lessThanOrEqual">
      <formula>2.5</formula>
    </cfRule>
    <cfRule type="cellIs" dxfId="5599" priority="4627" stopIfTrue="1" operator="between">
      <formula>2.5</formula>
      <formula>7</formula>
    </cfRule>
    <cfRule type="cellIs" dxfId="5598" priority="4628" stopIfTrue="1" operator="greaterThan">
      <formula>7</formula>
    </cfRule>
  </conditionalFormatting>
  <conditionalFormatting sqref="E168:E170">
    <cfRule type="cellIs" dxfId="5597" priority="4588" stopIfTrue="1" operator="lessThanOrEqual">
      <formula>2.5</formula>
    </cfRule>
    <cfRule type="cellIs" dxfId="5596" priority="4589" stopIfTrue="1" operator="between">
      <formula>2.5</formula>
      <formula>7</formula>
    </cfRule>
    <cfRule type="cellIs" dxfId="5595" priority="4590" stopIfTrue="1" operator="greaterThan">
      <formula>7</formula>
    </cfRule>
  </conditionalFormatting>
  <conditionalFormatting sqref="E169">
    <cfRule type="cellIs" dxfId="5594" priority="4569" stopIfTrue="1" operator="lessThanOrEqual">
      <formula>2.5</formula>
    </cfRule>
    <cfRule type="cellIs" dxfId="5593" priority="4570" stopIfTrue="1" operator="between">
      <formula>2.5</formula>
      <formula>7</formula>
    </cfRule>
    <cfRule type="cellIs" dxfId="5592" priority="4571" stopIfTrue="1" operator="greaterThan">
      <formula>7</formula>
    </cfRule>
  </conditionalFormatting>
  <conditionalFormatting sqref="E170">
    <cfRule type="cellIs" dxfId="5591" priority="4664" stopIfTrue="1" operator="lessThanOrEqual">
      <formula>2.5</formula>
    </cfRule>
    <cfRule type="cellIs" dxfId="5590" priority="4665" stopIfTrue="1" operator="between">
      <formula>2.5</formula>
      <formula>7</formula>
    </cfRule>
    <cfRule type="cellIs" dxfId="5589" priority="4666" stopIfTrue="1" operator="greaterThan">
      <formula>7</formula>
    </cfRule>
  </conditionalFormatting>
  <conditionalFormatting sqref="E171">
    <cfRule type="cellIs" dxfId="5588" priority="4493" stopIfTrue="1" operator="lessThanOrEqual">
      <formula>2.5</formula>
    </cfRule>
    <cfRule type="cellIs" dxfId="5587" priority="4494" stopIfTrue="1" operator="between">
      <formula>2.5</formula>
      <formula>7</formula>
    </cfRule>
    <cfRule type="cellIs" dxfId="5586" priority="4495" stopIfTrue="1" operator="greaterThan">
      <formula>7</formula>
    </cfRule>
  </conditionalFormatting>
  <conditionalFormatting sqref="E171:E172">
    <cfRule type="cellIs" dxfId="5585" priority="4341" stopIfTrue="1" operator="lessThanOrEqual">
      <formula>2.5</formula>
    </cfRule>
    <cfRule type="cellIs" dxfId="5584" priority="4342" stopIfTrue="1" operator="between">
      <formula>2.5</formula>
      <formula>7</formula>
    </cfRule>
    <cfRule type="cellIs" dxfId="5583" priority="4343" stopIfTrue="1" operator="greaterThan">
      <formula>7</formula>
    </cfRule>
  </conditionalFormatting>
  <conditionalFormatting sqref="E172:E173">
    <cfRule type="cellIs" dxfId="5582" priority="4303" stopIfTrue="1" operator="lessThanOrEqual">
      <formula>2.5</formula>
    </cfRule>
    <cfRule type="cellIs" dxfId="5581" priority="4304" stopIfTrue="1" operator="between">
      <formula>2.5</formula>
      <formula>7</formula>
    </cfRule>
    <cfRule type="cellIs" dxfId="5580" priority="4305" stopIfTrue="1" operator="greaterThan">
      <formula>7</formula>
    </cfRule>
  </conditionalFormatting>
  <conditionalFormatting sqref="E174">
    <cfRule type="cellIs" dxfId="5579" priority="4417" stopIfTrue="1" operator="lessThanOrEqual">
      <formula>2.5</formula>
    </cfRule>
    <cfRule type="cellIs" dxfId="5578" priority="4418" stopIfTrue="1" operator="between">
      <formula>2.5</formula>
      <formula>7</formula>
    </cfRule>
    <cfRule type="cellIs" dxfId="5577" priority="4419" stopIfTrue="1" operator="greaterThan">
      <formula>7</formula>
    </cfRule>
  </conditionalFormatting>
  <conditionalFormatting sqref="E174:E176">
    <cfRule type="cellIs" dxfId="5576" priority="4379" stopIfTrue="1" operator="lessThanOrEqual">
      <formula>2.5</formula>
    </cfRule>
    <cfRule type="cellIs" dxfId="5575" priority="4380" stopIfTrue="1" operator="between">
      <formula>2.5</formula>
      <formula>7</formula>
    </cfRule>
    <cfRule type="cellIs" dxfId="5574" priority="4381" stopIfTrue="1" operator="greaterThan">
      <formula>7</formula>
    </cfRule>
  </conditionalFormatting>
  <conditionalFormatting sqref="E175">
    <cfRule type="cellIs" dxfId="5573" priority="4360" stopIfTrue="1" operator="lessThanOrEqual">
      <formula>2.5</formula>
    </cfRule>
    <cfRule type="cellIs" dxfId="5572" priority="4361" stopIfTrue="1" operator="between">
      <formula>2.5</formula>
      <formula>7</formula>
    </cfRule>
    <cfRule type="cellIs" dxfId="5571" priority="4362" stopIfTrue="1" operator="greaterThan">
      <formula>7</formula>
    </cfRule>
  </conditionalFormatting>
  <conditionalFormatting sqref="E176">
    <cfRule type="cellIs" dxfId="5570" priority="4455" stopIfTrue="1" operator="lessThanOrEqual">
      <formula>2.5</formula>
    </cfRule>
    <cfRule type="cellIs" dxfId="5569" priority="4456" stopIfTrue="1" operator="between">
      <formula>2.5</formula>
      <formula>7</formula>
    </cfRule>
    <cfRule type="cellIs" dxfId="5568" priority="4457" stopIfTrue="1" operator="greaterThan">
      <formula>7</formula>
    </cfRule>
  </conditionalFormatting>
  <conditionalFormatting sqref="E177">
    <cfRule type="cellIs" dxfId="5567" priority="4170" stopIfTrue="1" operator="lessThanOrEqual">
      <formula>2.5</formula>
    </cfRule>
    <cfRule type="cellIs" dxfId="5566" priority="4171" stopIfTrue="1" operator="between">
      <formula>2.5</formula>
      <formula>7</formula>
    </cfRule>
    <cfRule type="cellIs" dxfId="5565" priority="4172" stopIfTrue="1" operator="greaterThan">
      <formula>7</formula>
    </cfRule>
  </conditionalFormatting>
  <conditionalFormatting sqref="E177:E178">
    <cfRule type="cellIs" dxfId="5564" priority="4132" stopIfTrue="1" operator="lessThanOrEqual">
      <formula>2.5</formula>
    </cfRule>
    <cfRule type="cellIs" dxfId="5563" priority="4133" stopIfTrue="1" operator="between">
      <formula>2.5</formula>
      <formula>7</formula>
    </cfRule>
    <cfRule type="cellIs" dxfId="5562" priority="4134" stopIfTrue="1" operator="greaterThan">
      <formula>7</formula>
    </cfRule>
  </conditionalFormatting>
  <conditionalFormatting sqref="E178:E179">
    <cfRule type="cellIs" dxfId="5561" priority="4094" stopIfTrue="1" operator="lessThanOrEqual">
      <formula>2.5</formula>
    </cfRule>
    <cfRule type="cellIs" dxfId="5560" priority="4095" stopIfTrue="1" operator="between">
      <formula>2.5</formula>
      <formula>7</formula>
    </cfRule>
    <cfRule type="cellIs" dxfId="5559" priority="4096" stopIfTrue="1" operator="greaterThan">
      <formula>7</formula>
    </cfRule>
  </conditionalFormatting>
  <conditionalFormatting sqref="E180">
    <cfRule type="cellIs" dxfId="5558" priority="4246" stopIfTrue="1" operator="lessThanOrEqual">
      <formula>2.5</formula>
    </cfRule>
    <cfRule type="cellIs" dxfId="5557" priority="4247" stopIfTrue="1" operator="between">
      <formula>2.5</formula>
      <formula>7</formula>
    </cfRule>
    <cfRule type="cellIs" dxfId="5556" priority="4248" stopIfTrue="1" operator="greaterThan">
      <formula>7</formula>
    </cfRule>
  </conditionalFormatting>
  <conditionalFormatting sqref="E180:E182">
    <cfRule type="cellIs" dxfId="5555" priority="4208" stopIfTrue="1" operator="lessThanOrEqual">
      <formula>2.5</formula>
    </cfRule>
    <cfRule type="cellIs" dxfId="5554" priority="4209" stopIfTrue="1" operator="between">
      <formula>2.5</formula>
      <formula>7</formula>
    </cfRule>
    <cfRule type="cellIs" dxfId="5553" priority="4210" stopIfTrue="1" operator="greaterThan">
      <formula>7</formula>
    </cfRule>
  </conditionalFormatting>
  <conditionalFormatting sqref="E181">
    <cfRule type="cellIs" dxfId="5552" priority="4189" stopIfTrue="1" operator="lessThanOrEqual">
      <formula>2.5</formula>
    </cfRule>
    <cfRule type="cellIs" dxfId="5551" priority="4190" stopIfTrue="1" operator="between">
      <formula>2.5</formula>
      <formula>7</formula>
    </cfRule>
    <cfRule type="cellIs" dxfId="5550" priority="4191" stopIfTrue="1" operator="greaterThan">
      <formula>7</formula>
    </cfRule>
  </conditionalFormatting>
  <conditionalFormatting sqref="E182">
    <cfRule type="cellIs" dxfId="5549" priority="4284" stopIfTrue="1" operator="lessThanOrEqual">
      <formula>2.5</formula>
    </cfRule>
    <cfRule type="cellIs" dxfId="5548" priority="4285" stopIfTrue="1" operator="between">
      <formula>2.5</formula>
      <formula>7</formula>
    </cfRule>
    <cfRule type="cellIs" dxfId="5547" priority="4286" stopIfTrue="1" operator="greaterThan">
      <formula>7</formula>
    </cfRule>
  </conditionalFormatting>
  <conditionalFormatting sqref="E183">
    <cfRule type="cellIs" dxfId="5546" priority="3961" stopIfTrue="1" operator="lessThanOrEqual">
      <formula>2.5</formula>
    </cfRule>
    <cfRule type="cellIs" dxfId="5545" priority="3962" stopIfTrue="1" operator="between">
      <formula>2.5</formula>
      <formula>7</formula>
    </cfRule>
    <cfRule type="cellIs" dxfId="5544" priority="3963" stopIfTrue="1" operator="greaterThan">
      <formula>7</formula>
    </cfRule>
  </conditionalFormatting>
  <conditionalFormatting sqref="E183:E184">
    <cfRule type="cellIs" dxfId="5543" priority="3923" stopIfTrue="1" operator="lessThanOrEqual">
      <formula>2.5</formula>
    </cfRule>
    <cfRule type="cellIs" dxfId="5542" priority="3924" stopIfTrue="1" operator="between">
      <formula>2.5</formula>
      <formula>7</formula>
    </cfRule>
    <cfRule type="cellIs" dxfId="5541" priority="3925" stopIfTrue="1" operator="greaterThan">
      <formula>7</formula>
    </cfRule>
  </conditionalFormatting>
  <conditionalFormatting sqref="E185">
    <cfRule type="cellIs" dxfId="5540" priority="4037" stopIfTrue="1" operator="lessThanOrEqual">
      <formula>2.5</formula>
    </cfRule>
    <cfRule type="cellIs" dxfId="5539" priority="4038" stopIfTrue="1" operator="between">
      <formula>2.5</formula>
      <formula>7</formula>
    </cfRule>
    <cfRule type="cellIs" dxfId="5538" priority="4039" stopIfTrue="1" operator="greaterThan">
      <formula>7</formula>
    </cfRule>
  </conditionalFormatting>
  <conditionalFormatting sqref="E185:E187">
    <cfRule type="cellIs" dxfId="5537" priority="3999" stopIfTrue="1" operator="lessThanOrEqual">
      <formula>2.5</formula>
    </cfRule>
    <cfRule type="cellIs" dxfId="5536" priority="4000" stopIfTrue="1" operator="between">
      <formula>2.5</formula>
      <formula>7</formula>
    </cfRule>
    <cfRule type="cellIs" dxfId="5535" priority="4001" stopIfTrue="1" operator="greaterThan">
      <formula>7</formula>
    </cfRule>
  </conditionalFormatting>
  <conditionalFormatting sqref="E186">
    <cfRule type="cellIs" dxfId="5534" priority="3980" stopIfTrue="1" operator="lessThanOrEqual">
      <formula>2.5</formula>
    </cfRule>
    <cfRule type="cellIs" dxfId="5533" priority="3981" stopIfTrue="1" operator="between">
      <formula>2.5</formula>
      <formula>7</formula>
    </cfRule>
    <cfRule type="cellIs" dxfId="5532" priority="3982" stopIfTrue="1" operator="greaterThan">
      <formula>7</formula>
    </cfRule>
  </conditionalFormatting>
  <conditionalFormatting sqref="E187">
    <cfRule type="cellIs" dxfId="5531" priority="4075" stopIfTrue="1" operator="lessThanOrEqual">
      <formula>2.5</formula>
    </cfRule>
    <cfRule type="cellIs" dxfId="5530" priority="4076" stopIfTrue="1" operator="between">
      <formula>2.5</formula>
      <formula>7</formula>
    </cfRule>
    <cfRule type="cellIs" dxfId="5529" priority="4077" stopIfTrue="1" operator="greaterThan">
      <formula>7</formula>
    </cfRule>
  </conditionalFormatting>
  <conditionalFormatting sqref="E188">
    <cfRule type="cellIs" dxfId="5528" priority="3790" stopIfTrue="1" operator="lessThanOrEqual">
      <formula>2.5</formula>
    </cfRule>
    <cfRule type="cellIs" dxfId="5527" priority="3791" stopIfTrue="1" operator="between">
      <formula>2.5</formula>
      <formula>7</formula>
    </cfRule>
    <cfRule type="cellIs" dxfId="5526" priority="3792" stopIfTrue="1" operator="greaterThan">
      <formula>7</formula>
    </cfRule>
  </conditionalFormatting>
  <conditionalFormatting sqref="E188:E189">
    <cfRule type="cellIs" dxfId="5525" priority="3752" stopIfTrue="1" operator="lessThanOrEqual">
      <formula>2.5</formula>
    </cfRule>
    <cfRule type="cellIs" dxfId="5524" priority="3753" stopIfTrue="1" operator="between">
      <formula>2.5</formula>
      <formula>7</formula>
    </cfRule>
    <cfRule type="cellIs" dxfId="5523" priority="3754" stopIfTrue="1" operator="greaterThan">
      <formula>7</formula>
    </cfRule>
  </conditionalFormatting>
  <conditionalFormatting sqref="E189:E190">
    <cfRule type="cellIs" dxfId="5522" priority="3714" stopIfTrue="1" operator="lessThanOrEqual">
      <formula>2.5</formula>
    </cfRule>
    <cfRule type="cellIs" dxfId="5521" priority="3715" stopIfTrue="1" operator="between">
      <formula>2.5</formula>
      <formula>7</formula>
    </cfRule>
    <cfRule type="cellIs" dxfId="5520" priority="3716" stopIfTrue="1" operator="greaterThan">
      <formula>7</formula>
    </cfRule>
  </conditionalFormatting>
  <conditionalFormatting sqref="E191">
    <cfRule type="cellIs" dxfId="5519" priority="3866" stopIfTrue="1" operator="lessThanOrEqual">
      <formula>2.5</formula>
    </cfRule>
    <cfRule type="cellIs" dxfId="5518" priority="3867" stopIfTrue="1" operator="between">
      <formula>2.5</formula>
      <formula>7</formula>
    </cfRule>
    <cfRule type="cellIs" dxfId="5517" priority="3868" stopIfTrue="1" operator="greaterThan">
      <formula>7</formula>
    </cfRule>
  </conditionalFormatting>
  <conditionalFormatting sqref="E191:E196">
    <cfRule type="cellIs" dxfId="5516" priority="3828" stopIfTrue="1" operator="lessThanOrEqual">
      <formula>2.5</formula>
    </cfRule>
    <cfRule type="cellIs" dxfId="5515" priority="3829" stopIfTrue="1" operator="between">
      <formula>2.5</formula>
      <formula>7</formula>
    </cfRule>
    <cfRule type="cellIs" dxfId="5514" priority="3830" stopIfTrue="1" operator="greaterThan">
      <formula>7</formula>
    </cfRule>
  </conditionalFormatting>
  <conditionalFormatting sqref="E192">
    <cfRule type="cellIs" dxfId="5513" priority="3809" stopIfTrue="1" operator="lessThanOrEqual">
      <formula>2.5</formula>
    </cfRule>
    <cfRule type="cellIs" dxfId="5512" priority="3810" stopIfTrue="1" operator="between">
      <formula>2.5</formula>
      <formula>7</formula>
    </cfRule>
    <cfRule type="cellIs" dxfId="5511" priority="3811" stopIfTrue="1" operator="greaterThan">
      <formula>7</formula>
    </cfRule>
  </conditionalFormatting>
  <conditionalFormatting sqref="E193:E196">
    <cfRule type="cellIs" dxfId="5510" priority="3904" stopIfTrue="1" operator="lessThanOrEqual">
      <formula>2.5</formula>
    </cfRule>
    <cfRule type="cellIs" dxfId="5509" priority="3905" stopIfTrue="1" operator="between">
      <formula>2.5</formula>
      <formula>7</formula>
    </cfRule>
    <cfRule type="cellIs" dxfId="5508" priority="3906" stopIfTrue="1" operator="greaterThan">
      <formula>7</formula>
    </cfRule>
  </conditionalFormatting>
  <conditionalFormatting sqref="E197">
    <cfRule type="cellIs" dxfId="5507" priority="38697" stopIfTrue="1" operator="lessThanOrEqual">
      <formula>2.5</formula>
    </cfRule>
    <cfRule type="cellIs" dxfId="5506" priority="38698" stopIfTrue="1" operator="between">
      <formula>2.5</formula>
      <formula>7</formula>
    </cfRule>
    <cfRule type="cellIs" dxfId="5505" priority="38699" stopIfTrue="1" operator="greaterThan">
      <formula>7</formula>
    </cfRule>
  </conditionalFormatting>
  <conditionalFormatting sqref="E197:E198">
    <cfRule type="cellIs" dxfId="5504" priority="38657" stopIfTrue="1" operator="lessThanOrEqual">
      <formula>2.5</formula>
    </cfRule>
    <cfRule type="cellIs" dxfId="5503" priority="38658" stopIfTrue="1" operator="between">
      <formula>2.5</formula>
      <formula>7</formula>
    </cfRule>
    <cfRule type="cellIs" dxfId="5502" priority="38659" stopIfTrue="1" operator="greaterThan">
      <formula>7</formula>
    </cfRule>
  </conditionalFormatting>
  <conditionalFormatting sqref="E198:E203">
    <cfRule type="cellIs" dxfId="5501" priority="36105" stopIfTrue="1" operator="lessThanOrEqual">
      <formula>2.5</formula>
    </cfRule>
    <cfRule type="cellIs" dxfId="5500" priority="36106" stopIfTrue="1" operator="between">
      <formula>2.5</formula>
      <formula>7</formula>
    </cfRule>
    <cfRule type="cellIs" dxfId="5499" priority="36107" stopIfTrue="1" operator="greaterThan">
      <formula>7</formula>
    </cfRule>
  </conditionalFormatting>
  <conditionalFormatting sqref="E199">
    <cfRule type="cellIs" dxfId="5498" priority="35915" stopIfTrue="1" operator="lessThanOrEqual">
      <formula>2.5</formula>
    </cfRule>
    <cfRule type="cellIs" dxfId="5497" priority="35916" stopIfTrue="1" operator="between">
      <formula>2.5</formula>
      <formula>7</formula>
    </cfRule>
    <cfRule type="cellIs" dxfId="5496" priority="35917" stopIfTrue="1" operator="greaterThan">
      <formula>7</formula>
    </cfRule>
    <cfRule type="cellIs" dxfId="5495" priority="36085" stopIfTrue="1" operator="lessThanOrEqual">
      <formula>2.5</formula>
    </cfRule>
    <cfRule type="cellIs" dxfId="5494" priority="36086" stopIfTrue="1" operator="between">
      <formula>2.5</formula>
      <formula>7</formula>
    </cfRule>
    <cfRule type="cellIs" dxfId="5493" priority="36087" stopIfTrue="1" operator="greaterThan">
      <formula>7</formula>
    </cfRule>
  </conditionalFormatting>
  <conditionalFormatting sqref="E199:E203">
    <cfRule type="cellIs" dxfId="5492" priority="35733" stopIfTrue="1" operator="lessThanOrEqual">
      <formula>2.5</formula>
    </cfRule>
    <cfRule type="cellIs" dxfId="5491" priority="35734" stopIfTrue="1" operator="between">
      <formula>2.5</formula>
      <formula>7</formula>
    </cfRule>
    <cfRule type="cellIs" dxfId="5490" priority="35735" stopIfTrue="1" operator="greaterThan">
      <formula>7</formula>
    </cfRule>
  </conditionalFormatting>
  <conditionalFormatting sqref="E200">
    <cfRule type="cellIs" dxfId="5489" priority="38777" stopIfTrue="1" operator="lessThanOrEqual">
      <formula>2.5</formula>
    </cfRule>
    <cfRule type="cellIs" dxfId="5488" priority="38778" stopIfTrue="1" operator="between">
      <formula>2.5</formula>
      <formula>7</formula>
    </cfRule>
    <cfRule type="cellIs" dxfId="5487" priority="38779" stopIfTrue="1" operator="greaterThan">
      <formula>7</formula>
    </cfRule>
  </conditionalFormatting>
  <conditionalFormatting sqref="E200:E201">
    <cfRule type="cellIs" dxfId="5486" priority="38737" stopIfTrue="1" operator="lessThanOrEqual">
      <formula>2.5</formula>
    </cfRule>
    <cfRule type="cellIs" dxfId="5485" priority="38738" stopIfTrue="1" operator="between">
      <formula>2.5</formula>
      <formula>7</formula>
    </cfRule>
    <cfRule type="cellIs" dxfId="5484" priority="38739" stopIfTrue="1" operator="greaterThan">
      <formula>7</formula>
    </cfRule>
  </conditionalFormatting>
  <conditionalFormatting sqref="E203">
    <cfRule type="cellIs" dxfId="5483" priority="36059" stopIfTrue="1" operator="lessThanOrEqual">
      <formula>2.5</formula>
    </cfRule>
    <cfRule type="cellIs" dxfId="5482" priority="36060" stopIfTrue="1" operator="between">
      <formula>2.5</formula>
      <formula>7</formula>
    </cfRule>
    <cfRule type="cellIs" dxfId="5481" priority="36061" stopIfTrue="1" operator="greaterThan">
      <formula>7</formula>
    </cfRule>
  </conditionalFormatting>
  <conditionalFormatting sqref="E203:E205">
    <cfRule type="cellIs" dxfId="5480" priority="35669" stopIfTrue="1" operator="lessThanOrEqual">
      <formula>2.5</formula>
    </cfRule>
    <cfRule type="cellIs" dxfId="5479" priority="35670" stopIfTrue="1" operator="between">
      <formula>2.5</formula>
      <formula>7</formula>
    </cfRule>
    <cfRule type="cellIs" dxfId="5478" priority="35671" stopIfTrue="1" operator="greaterThan">
      <formula>7</formula>
    </cfRule>
  </conditionalFormatting>
  <conditionalFormatting sqref="E205:E208">
    <cfRule type="cellIs" dxfId="5477" priority="35629" stopIfTrue="1" operator="lessThanOrEqual">
      <formula>2.5</formula>
    </cfRule>
    <cfRule type="cellIs" dxfId="5476" priority="35630" stopIfTrue="1" operator="between">
      <formula>2.5</formula>
      <formula>7</formula>
    </cfRule>
    <cfRule type="cellIs" dxfId="5475" priority="35631" stopIfTrue="1" operator="greaterThan">
      <formula>7</formula>
    </cfRule>
  </conditionalFormatting>
  <conditionalFormatting sqref="E206">
    <cfRule type="cellIs" dxfId="5474" priority="35609" stopIfTrue="1" operator="lessThanOrEqual">
      <formula>2.5</formula>
    </cfRule>
    <cfRule type="cellIs" dxfId="5473" priority="35610" stopIfTrue="1" operator="between">
      <formula>2.5</formula>
      <formula>7</formula>
    </cfRule>
    <cfRule type="cellIs" dxfId="5472" priority="35611" stopIfTrue="1" operator="greaterThan">
      <formula>7</formula>
    </cfRule>
  </conditionalFormatting>
  <conditionalFormatting sqref="E207">
    <cfRule type="cellIs" dxfId="5471" priority="45121" stopIfTrue="1" operator="lessThanOrEqual">
      <formula>2.5</formula>
    </cfRule>
    <cfRule type="cellIs" dxfId="5470" priority="45122" stopIfTrue="1" operator="between">
      <formula>2.5</formula>
      <formula>7</formula>
    </cfRule>
    <cfRule type="cellIs" dxfId="5469" priority="45123" stopIfTrue="1" operator="greaterThan">
      <formula>7</formula>
    </cfRule>
  </conditionalFormatting>
  <conditionalFormatting sqref="E209">
    <cfRule type="cellIs" dxfId="5468" priority="45201" stopIfTrue="1" operator="lessThanOrEqual">
      <formula>2.5</formula>
    </cfRule>
    <cfRule type="cellIs" dxfId="5467" priority="45202" stopIfTrue="1" operator="between">
      <formula>2.5</formula>
      <formula>7</formula>
    </cfRule>
    <cfRule type="cellIs" dxfId="5466" priority="45203" stopIfTrue="1" operator="greaterThan">
      <formula>7</formula>
    </cfRule>
  </conditionalFormatting>
  <conditionalFormatting sqref="E209:E211">
    <cfRule type="cellIs" dxfId="5465" priority="45161" stopIfTrue="1" operator="lessThanOrEqual">
      <formula>2.5</formula>
    </cfRule>
    <cfRule type="cellIs" dxfId="5464" priority="45162" stopIfTrue="1" operator="between">
      <formula>2.5</formula>
      <formula>7</formula>
    </cfRule>
    <cfRule type="cellIs" dxfId="5463" priority="45163" stopIfTrue="1" operator="greaterThan">
      <formula>7</formula>
    </cfRule>
  </conditionalFormatting>
  <conditionalFormatting sqref="E210">
    <cfRule type="cellIs" dxfId="5462" priority="45141" stopIfTrue="1" operator="lessThanOrEqual">
      <formula>2.5</formula>
    </cfRule>
    <cfRule type="cellIs" dxfId="5461" priority="45142" stopIfTrue="1" operator="between">
      <formula>2.5</formula>
      <formula>7</formula>
    </cfRule>
    <cfRule type="cellIs" dxfId="5460" priority="45143" stopIfTrue="1" operator="greaterThan">
      <formula>7</formula>
    </cfRule>
  </conditionalFormatting>
  <conditionalFormatting sqref="E211">
    <cfRule type="cellIs" dxfId="5459" priority="45241" stopIfTrue="1" operator="lessThanOrEqual">
      <formula>2.5</formula>
    </cfRule>
    <cfRule type="cellIs" dxfId="5458" priority="45242" stopIfTrue="1" operator="between">
      <formula>2.5</formula>
      <formula>7</formula>
    </cfRule>
    <cfRule type="cellIs" dxfId="5457" priority="45243" stopIfTrue="1" operator="greaterThan">
      <formula>7</formula>
    </cfRule>
  </conditionalFormatting>
  <conditionalFormatting sqref="E212">
    <cfRule type="cellIs" dxfId="5456" priority="44937" stopIfTrue="1" operator="lessThanOrEqual">
      <formula>2.5</formula>
    </cfRule>
    <cfRule type="cellIs" dxfId="5455" priority="44938" stopIfTrue="1" operator="between">
      <formula>2.5</formula>
      <formula>7</formula>
    </cfRule>
    <cfRule type="cellIs" dxfId="5454" priority="44939" stopIfTrue="1" operator="greaterThan">
      <formula>7</formula>
    </cfRule>
  </conditionalFormatting>
  <conditionalFormatting sqref="E212:E213">
    <cfRule type="cellIs" dxfId="5453" priority="44897" stopIfTrue="1" operator="lessThanOrEqual">
      <formula>2.5</formula>
    </cfRule>
    <cfRule type="cellIs" dxfId="5452" priority="44898" stopIfTrue="1" operator="between">
      <formula>2.5</formula>
      <formula>7</formula>
    </cfRule>
    <cfRule type="cellIs" dxfId="5451" priority="44899" stopIfTrue="1" operator="greaterThan">
      <formula>7</formula>
    </cfRule>
  </conditionalFormatting>
  <conditionalFormatting sqref="E213:E214">
    <cfRule type="cellIs" dxfId="5450" priority="44855" stopIfTrue="1" operator="lessThanOrEqual">
      <formula>2.5</formula>
    </cfRule>
    <cfRule type="cellIs" dxfId="5449" priority="44856" stopIfTrue="1" operator="between">
      <formula>2.5</formula>
      <formula>7</formula>
    </cfRule>
    <cfRule type="cellIs" dxfId="5448" priority="44857" stopIfTrue="1" operator="greaterThan">
      <formula>7</formula>
    </cfRule>
  </conditionalFormatting>
  <conditionalFormatting sqref="E215">
    <cfRule type="cellIs" dxfId="5447" priority="45017" stopIfTrue="1" operator="lessThanOrEqual">
      <formula>2.5</formula>
    </cfRule>
    <cfRule type="cellIs" dxfId="5446" priority="45018" stopIfTrue="1" operator="between">
      <formula>2.5</formula>
      <formula>7</formula>
    </cfRule>
    <cfRule type="cellIs" dxfId="5445" priority="45019" stopIfTrue="1" operator="greaterThan">
      <formula>7</formula>
    </cfRule>
  </conditionalFormatting>
  <conditionalFormatting sqref="E215:E217">
    <cfRule type="cellIs" dxfId="5444" priority="44977" stopIfTrue="1" operator="lessThanOrEqual">
      <formula>2.5</formula>
    </cfRule>
    <cfRule type="cellIs" dxfId="5443" priority="44978" stopIfTrue="1" operator="between">
      <formula>2.5</formula>
      <formula>7</formula>
    </cfRule>
    <cfRule type="cellIs" dxfId="5442" priority="44979" stopIfTrue="1" operator="greaterThan">
      <formula>7</formula>
    </cfRule>
  </conditionalFormatting>
  <conditionalFormatting sqref="E216">
    <cfRule type="cellIs" dxfId="5441" priority="44957" stopIfTrue="1" operator="lessThanOrEqual">
      <formula>2.5</formula>
    </cfRule>
    <cfRule type="cellIs" dxfId="5440" priority="44958" stopIfTrue="1" operator="between">
      <formula>2.5</formula>
      <formula>7</formula>
    </cfRule>
    <cfRule type="cellIs" dxfId="5439" priority="44959" stopIfTrue="1" operator="greaterThan">
      <formula>7</formula>
    </cfRule>
  </conditionalFormatting>
  <conditionalFormatting sqref="E217">
    <cfRule type="cellIs" dxfId="5438" priority="45057" stopIfTrue="1" operator="lessThanOrEqual">
      <formula>2.5</formula>
    </cfRule>
    <cfRule type="cellIs" dxfId="5437" priority="45058" stopIfTrue="1" operator="between">
      <formula>2.5</formula>
      <formula>7</formula>
    </cfRule>
    <cfRule type="cellIs" dxfId="5436" priority="45059" stopIfTrue="1" operator="greaterThan">
      <formula>7</formula>
    </cfRule>
  </conditionalFormatting>
  <conditionalFormatting sqref="E218">
    <cfRule type="cellIs" dxfId="5435" priority="44713" stopIfTrue="1" operator="lessThanOrEqual">
      <formula>2.5</formula>
    </cfRule>
    <cfRule type="cellIs" dxfId="5434" priority="44714" stopIfTrue="1" operator="between">
      <formula>2.5</formula>
      <formula>7</formula>
    </cfRule>
    <cfRule type="cellIs" dxfId="5433" priority="44715" stopIfTrue="1" operator="greaterThan">
      <formula>7</formula>
    </cfRule>
  </conditionalFormatting>
  <conditionalFormatting sqref="E218:E219">
    <cfRule type="cellIs" dxfId="5432" priority="44671" stopIfTrue="1" operator="lessThanOrEqual">
      <formula>2.5</formula>
    </cfRule>
    <cfRule type="cellIs" dxfId="5431" priority="44672" stopIfTrue="1" operator="between">
      <formula>2.5</formula>
      <formula>7</formula>
    </cfRule>
    <cfRule type="cellIs" dxfId="5430" priority="44673" stopIfTrue="1" operator="greaterThan">
      <formula>7</formula>
    </cfRule>
  </conditionalFormatting>
  <conditionalFormatting sqref="E220">
    <cfRule type="cellIs" dxfId="5429" priority="44793" stopIfTrue="1" operator="lessThanOrEqual">
      <formula>2.5</formula>
    </cfRule>
    <cfRule type="cellIs" dxfId="5428" priority="44794" stopIfTrue="1" operator="between">
      <formula>2.5</formula>
      <formula>7</formula>
    </cfRule>
    <cfRule type="cellIs" dxfId="5427" priority="44795" stopIfTrue="1" operator="greaterThan">
      <formula>7</formula>
    </cfRule>
  </conditionalFormatting>
  <conditionalFormatting sqref="E220:E222">
    <cfRule type="cellIs" dxfId="5426" priority="44753" stopIfTrue="1" operator="lessThanOrEqual">
      <formula>2.5</formula>
    </cfRule>
    <cfRule type="cellIs" dxfId="5425" priority="44754" stopIfTrue="1" operator="between">
      <formula>2.5</formula>
      <formula>7</formula>
    </cfRule>
    <cfRule type="cellIs" dxfId="5424" priority="44755" stopIfTrue="1" operator="greaterThan">
      <formula>7</formula>
    </cfRule>
  </conditionalFormatting>
  <conditionalFormatting sqref="E221">
    <cfRule type="cellIs" dxfId="5423" priority="44733" stopIfTrue="1" operator="lessThanOrEqual">
      <formula>2.5</formula>
    </cfRule>
    <cfRule type="cellIs" dxfId="5422" priority="44734" stopIfTrue="1" operator="between">
      <formula>2.5</formula>
      <formula>7</formula>
    </cfRule>
    <cfRule type="cellIs" dxfId="5421" priority="44735" stopIfTrue="1" operator="greaterThan">
      <formula>7</formula>
    </cfRule>
  </conditionalFormatting>
  <conditionalFormatting sqref="E222">
    <cfRule type="cellIs" dxfId="5420" priority="44833" stopIfTrue="1" operator="lessThanOrEqual">
      <formula>2.5</formula>
    </cfRule>
    <cfRule type="cellIs" dxfId="5419" priority="44834" stopIfTrue="1" operator="between">
      <formula>2.5</formula>
      <formula>7</formula>
    </cfRule>
    <cfRule type="cellIs" dxfId="5418" priority="44835" stopIfTrue="1" operator="greaterThan">
      <formula>7</formula>
    </cfRule>
  </conditionalFormatting>
  <conditionalFormatting sqref="E223">
    <cfRule type="cellIs" dxfId="5417" priority="44529" stopIfTrue="1" operator="lessThanOrEqual">
      <formula>2.5</formula>
    </cfRule>
    <cfRule type="cellIs" dxfId="5416" priority="44530" stopIfTrue="1" operator="between">
      <formula>2.5</formula>
      <formula>7</formula>
    </cfRule>
    <cfRule type="cellIs" dxfId="5415" priority="44531" stopIfTrue="1" operator="greaterThan">
      <formula>7</formula>
    </cfRule>
  </conditionalFormatting>
  <conditionalFormatting sqref="E223:E224">
    <cfRule type="cellIs" dxfId="5414" priority="43897" stopIfTrue="1" operator="lessThanOrEqual">
      <formula>2.5</formula>
    </cfRule>
    <cfRule type="cellIs" dxfId="5413" priority="43898" stopIfTrue="1" operator="between">
      <formula>2.5</formula>
      <formula>7</formula>
    </cfRule>
    <cfRule type="cellIs" dxfId="5412" priority="43899" stopIfTrue="1" operator="greaterThan">
      <formula>7</formula>
    </cfRule>
  </conditionalFormatting>
  <conditionalFormatting sqref="E224:E225">
    <cfRule type="cellIs" dxfId="5411" priority="43855" stopIfTrue="1" operator="lessThanOrEqual">
      <formula>2.5</formula>
    </cfRule>
    <cfRule type="cellIs" dxfId="5410" priority="43856" stopIfTrue="1" operator="between">
      <formula>2.5</formula>
      <formula>7</formula>
    </cfRule>
    <cfRule type="cellIs" dxfId="5409" priority="43857" stopIfTrue="1" operator="greaterThan">
      <formula>7</formula>
    </cfRule>
  </conditionalFormatting>
  <conditionalFormatting sqref="E226">
    <cfRule type="cellIs" dxfId="5408" priority="43977" stopIfTrue="1" operator="lessThanOrEqual">
      <formula>2.5</formula>
    </cfRule>
    <cfRule type="cellIs" dxfId="5407" priority="43978" stopIfTrue="1" operator="between">
      <formula>2.5</formula>
      <formula>7</formula>
    </cfRule>
    <cfRule type="cellIs" dxfId="5406" priority="43979" stopIfTrue="1" operator="greaterThan">
      <formula>7</formula>
    </cfRule>
  </conditionalFormatting>
  <conditionalFormatting sqref="E226:E228">
    <cfRule type="cellIs" dxfId="5405" priority="43937" stopIfTrue="1" operator="lessThanOrEqual">
      <formula>2.5</formula>
    </cfRule>
    <cfRule type="cellIs" dxfId="5404" priority="43938" stopIfTrue="1" operator="between">
      <formula>2.5</formula>
      <formula>7</formula>
    </cfRule>
    <cfRule type="cellIs" dxfId="5403" priority="43939" stopIfTrue="1" operator="greaterThan">
      <formula>7</formula>
    </cfRule>
  </conditionalFormatting>
  <conditionalFormatting sqref="E227">
    <cfRule type="cellIs" dxfId="5402" priority="43917" stopIfTrue="1" operator="lessThanOrEqual">
      <formula>2.5</formula>
    </cfRule>
    <cfRule type="cellIs" dxfId="5401" priority="43918" stopIfTrue="1" operator="between">
      <formula>2.5</formula>
      <formula>7</formula>
    </cfRule>
    <cfRule type="cellIs" dxfId="5400" priority="43919" stopIfTrue="1" operator="greaterThan">
      <formula>7</formula>
    </cfRule>
  </conditionalFormatting>
  <conditionalFormatting sqref="E228">
    <cfRule type="cellIs" dxfId="5399" priority="44017" stopIfTrue="1" operator="lessThanOrEqual">
      <formula>2.5</formula>
    </cfRule>
    <cfRule type="cellIs" dxfId="5398" priority="44018" stopIfTrue="1" operator="between">
      <formula>2.5</formula>
      <formula>7</formula>
    </cfRule>
    <cfRule type="cellIs" dxfId="5397" priority="44019" stopIfTrue="1" operator="greaterThan">
      <formula>7</formula>
    </cfRule>
  </conditionalFormatting>
  <conditionalFormatting sqref="E229">
    <cfRule type="cellIs" dxfId="5396" priority="43713" stopIfTrue="1" operator="lessThanOrEqual">
      <formula>2.5</formula>
    </cfRule>
    <cfRule type="cellIs" dxfId="5395" priority="43714" stopIfTrue="1" operator="between">
      <formula>2.5</formula>
      <formula>7</formula>
    </cfRule>
    <cfRule type="cellIs" dxfId="5394" priority="43715" stopIfTrue="1" operator="greaterThan">
      <formula>7</formula>
    </cfRule>
  </conditionalFormatting>
  <conditionalFormatting sqref="E229:E230">
    <cfRule type="cellIs" dxfId="5393" priority="43673" stopIfTrue="1" operator="lessThanOrEqual">
      <formula>2.5</formula>
    </cfRule>
    <cfRule type="cellIs" dxfId="5392" priority="43674" stopIfTrue="1" operator="between">
      <formula>2.5</formula>
      <formula>7</formula>
    </cfRule>
    <cfRule type="cellIs" dxfId="5391" priority="43675" stopIfTrue="1" operator="greaterThan">
      <formula>7</formula>
    </cfRule>
  </conditionalFormatting>
  <conditionalFormatting sqref="E230:E231">
    <cfRule type="cellIs" dxfId="5390" priority="43631" stopIfTrue="1" operator="lessThanOrEqual">
      <formula>2.5</formula>
    </cfRule>
    <cfRule type="cellIs" dxfId="5389" priority="43632" stopIfTrue="1" operator="between">
      <formula>2.5</formula>
      <formula>7</formula>
    </cfRule>
    <cfRule type="cellIs" dxfId="5388" priority="43633" stopIfTrue="1" operator="greaterThan">
      <formula>7</formula>
    </cfRule>
  </conditionalFormatting>
  <conditionalFormatting sqref="E232">
    <cfRule type="cellIs" dxfId="5387" priority="43793" stopIfTrue="1" operator="lessThanOrEqual">
      <formula>2.5</formula>
    </cfRule>
    <cfRule type="cellIs" dxfId="5386" priority="43794" stopIfTrue="1" operator="between">
      <formula>2.5</formula>
      <formula>7</formula>
    </cfRule>
    <cfRule type="cellIs" dxfId="5385" priority="43795" stopIfTrue="1" operator="greaterThan">
      <formula>7</formula>
    </cfRule>
  </conditionalFormatting>
  <conditionalFormatting sqref="E232:E234">
    <cfRule type="cellIs" dxfId="5384" priority="43753" stopIfTrue="1" operator="lessThanOrEqual">
      <formula>2.5</formula>
    </cfRule>
    <cfRule type="cellIs" dxfId="5383" priority="43754" stopIfTrue="1" operator="between">
      <formula>2.5</formula>
      <formula>7</formula>
    </cfRule>
    <cfRule type="cellIs" dxfId="5382" priority="43755" stopIfTrue="1" operator="greaterThan">
      <formula>7</formula>
    </cfRule>
  </conditionalFormatting>
  <conditionalFormatting sqref="E233">
    <cfRule type="cellIs" dxfId="5381" priority="43733" stopIfTrue="1" operator="lessThanOrEqual">
      <formula>2.5</formula>
    </cfRule>
    <cfRule type="cellIs" dxfId="5380" priority="43734" stopIfTrue="1" operator="between">
      <formula>2.5</formula>
      <formula>7</formula>
    </cfRule>
    <cfRule type="cellIs" dxfId="5379" priority="43735" stopIfTrue="1" operator="greaterThan">
      <formula>7</formula>
    </cfRule>
  </conditionalFormatting>
  <conditionalFormatting sqref="E234">
    <cfRule type="cellIs" dxfId="5378" priority="43833" stopIfTrue="1" operator="lessThanOrEqual">
      <formula>2.5</formula>
    </cfRule>
    <cfRule type="cellIs" dxfId="5377" priority="43834" stopIfTrue="1" operator="between">
      <formula>2.5</formula>
      <formula>7</formula>
    </cfRule>
    <cfRule type="cellIs" dxfId="5376" priority="43835" stopIfTrue="1" operator="greaterThan">
      <formula>7</formula>
    </cfRule>
  </conditionalFormatting>
  <conditionalFormatting sqref="E235">
    <cfRule type="cellIs" dxfId="5375" priority="43489" stopIfTrue="1" operator="lessThanOrEqual">
      <formula>2.5</formula>
    </cfRule>
    <cfRule type="cellIs" dxfId="5374" priority="43490" stopIfTrue="1" operator="between">
      <formula>2.5</formula>
      <formula>7</formula>
    </cfRule>
    <cfRule type="cellIs" dxfId="5373" priority="43491" stopIfTrue="1" operator="greaterThan">
      <formula>7</formula>
    </cfRule>
  </conditionalFormatting>
  <conditionalFormatting sqref="E235:E236">
    <cfRule type="cellIs" dxfId="5372" priority="43447" stopIfTrue="1" operator="lessThanOrEqual">
      <formula>2.5</formula>
    </cfRule>
    <cfRule type="cellIs" dxfId="5371" priority="43448" stopIfTrue="1" operator="between">
      <formula>2.5</formula>
      <formula>7</formula>
    </cfRule>
    <cfRule type="cellIs" dxfId="5370" priority="43449" stopIfTrue="1" operator="greaterThan">
      <formula>7</formula>
    </cfRule>
  </conditionalFormatting>
  <conditionalFormatting sqref="E237">
    <cfRule type="cellIs" dxfId="5369" priority="43569" stopIfTrue="1" operator="lessThanOrEqual">
      <formula>2.5</formula>
    </cfRule>
    <cfRule type="cellIs" dxfId="5368" priority="43570" stopIfTrue="1" operator="between">
      <formula>2.5</formula>
      <formula>7</formula>
    </cfRule>
    <cfRule type="cellIs" dxfId="5367" priority="43571" stopIfTrue="1" operator="greaterThan">
      <formula>7</formula>
    </cfRule>
  </conditionalFormatting>
  <conditionalFormatting sqref="E237:E239">
    <cfRule type="cellIs" dxfId="5366" priority="43529" stopIfTrue="1" operator="lessThanOrEqual">
      <formula>2.5</formula>
    </cfRule>
    <cfRule type="cellIs" dxfId="5365" priority="43530" stopIfTrue="1" operator="between">
      <formula>2.5</formula>
      <formula>7</formula>
    </cfRule>
    <cfRule type="cellIs" dxfId="5364" priority="43531" stopIfTrue="1" operator="greaterThan">
      <formula>7</formula>
    </cfRule>
  </conditionalFormatting>
  <conditionalFormatting sqref="E238">
    <cfRule type="cellIs" dxfId="5363" priority="43509" stopIfTrue="1" operator="lessThanOrEqual">
      <formula>2.5</formula>
    </cfRule>
    <cfRule type="cellIs" dxfId="5362" priority="43510" stopIfTrue="1" operator="between">
      <formula>2.5</formula>
      <formula>7</formula>
    </cfRule>
    <cfRule type="cellIs" dxfId="5361" priority="43511" stopIfTrue="1" operator="greaterThan">
      <formula>7</formula>
    </cfRule>
  </conditionalFormatting>
  <conditionalFormatting sqref="E239">
    <cfRule type="cellIs" dxfId="5360" priority="43609" stopIfTrue="1" operator="lessThanOrEqual">
      <formula>2.5</formula>
    </cfRule>
    <cfRule type="cellIs" dxfId="5359" priority="43610" stopIfTrue="1" operator="between">
      <formula>2.5</formula>
      <formula>7</formula>
    </cfRule>
    <cfRule type="cellIs" dxfId="5358" priority="43611" stopIfTrue="1" operator="greaterThan">
      <formula>7</formula>
    </cfRule>
  </conditionalFormatting>
  <conditionalFormatting sqref="E240">
    <cfRule type="cellIs" dxfId="5357" priority="43305" stopIfTrue="1" operator="lessThanOrEqual">
      <formula>2.5</formula>
    </cfRule>
    <cfRule type="cellIs" dxfId="5356" priority="43306" stopIfTrue="1" operator="between">
      <formula>2.5</formula>
      <formula>7</formula>
    </cfRule>
    <cfRule type="cellIs" dxfId="5355" priority="43307" stopIfTrue="1" operator="greaterThan">
      <formula>7</formula>
    </cfRule>
  </conditionalFormatting>
  <conditionalFormatting sqref="E240:E241">
    <cfRule type="cellIs" dxfId="5354" priority="43265" stopIfTrue="1" operator="lessThanOrEqual">
      <formula>2.5</formula>
    </cfRule>
    <cfRule type="cellIs" dxfId="5353" priority="43266" stopIfTrue="1" operator="between">
      <formula>2.5</formula>
      <formula>7</formula>
    </cfRule>
    <cfRule type="cellIs" dxfId="5352" priority="43267" stopIfTrue="1" operator="greaterThan">
      <formula>7</formula>
    </cfRule>
  </conditionalFormatting>
  <conditionalFormatting sqref="E241:E242">
    <cfRule type="cellIs" dxfId="5351" priority="43223" stopIfTrue="1" operator="lessThanOrEqual">
      <formula>2.5</formula>
    </cfRule>
    <cfRule type="cellIs" dxfId="5350" priority="43224" stopIfTrue="1" operator="between">
      <formula>2.5</formula>
      <formula>7</formula>
    </cfRule>
    <cfRule type="cellIs" dxfId="5349" priority="43225" stopIfTrue="1" operator="greaterThan">
      <formula>7</formula>
    </cfRule>
  </conditionalFormatting>
  <conditionalFormatting sqref="E243">
    <cfRule type="cellIs" dxfId="5348" priority="43385" stopIfTrue="1" operator="lessThanOrEqual">
      <formula>2.5</formula>
    </cfRule>
    <cfRule type="cellIs" dxfId="5347" priority="43386" stopIfTrue="1" operator="between">
      <formula>2.5</formula>
      <formula>7</formula>
    </cfRule>
    <cfRule type="cellIs" dxfId="5346" priority="43387" stopIfTrue="1" operator="greaterThan">
      <formula>7</formula>
    </cfRule>
  </conditionalFormatting>
  <conditionalFormatting sqref="E243:E246">
    <cfRule type="cellIs" dxfId="5345" priority="43345" stopIfTrue="1" operator="lessThanOrEqual">
      <formula>2.5</formula>
    </cfRule>
    <cfRule type="cellIs" dxfId="5344" priority="43346" stopIfTrue="1" operator="between">
      <formula>2.5</formula>
      <formula>7</formula>
    </cfRule>
    <cfRule type="cellIs" dxfId="5343" priority="43347" stopIfTrue="1" operator="greaterThan">
      <formula>7</formula>
    </cfRule>
  </conditionalFormatting>
  <conditionalFormatting sqref="E244">
    <cfRule type="cellIs" dxfId="5342" priority="43325" stopIfTrue="1" operator="lessThanOrEqual">
      <formula>2.5</formula>
    </cfRule>
    <cfRule type="cellIs" dxfId="5341" priority="43326" stopIfTrue="1" operator="between">
      <formula>2.5</formula>
      <formula>7</formula>
    </cfRule>
    <cfRule type="cellIs" dxfId="5340" priority="43327" stopIfTrue="1" operator="greaterThan">
      <formula>7</formula>
    </cfRule>
  </conditionalFormatting>
  <conditionalFormatting sqref="E245:E246">
    <cfRule type="cellIs" dxfId="5339" priority="43425" stopIfTrue="1" operator="lessThanOrEqual">
      <formula>2.5</formula>
    </cfRule>
    <cfRule type="cellIs" dxfId="5338" priority="43426" stopIfTrue="1" operator="between">
      <formula>2.5</formula>
      <formula>7</formula>
    </cfRule>
    <cfRule type="cellIs" dxfId="5337" priority="43427" stopIfTrue="1" operator="greaterThan">
      <formula>7</formula>
    </cfRule>
  </conditionalFormatting>
  <conditionalFormatting sqref="F68">
    <cfRule type="cellIs" dxfId="5336" priority="1356" stopIfTrue="1" operator="lessThanOrEqual">
      <formula>60</formula>
    </cfRule>
    <cfRule type="cellIs" dxfId="5335" priority="1357" stopIfTrue="1" operator="between">
      <formula>60</formula>
      <formula>100</formula>
    </cfRule>
    <cfRule type="cellIs" dxfId="5334" priority="1358" stopIfTrue="1" operator="greaterThan">
      <formula>100</formula>
    </cfRule>
    <cfRule type="cellIs" dxfId="5333" priority="1492" stopIfTrue="1" operator="lessThanOrEqual">
      <formula>60</formula>
    </cfRule>
    <cfRule type="cellIs" dxfId="5332" priority="1493" stopIfTrue="1" operator="between">
      <formula>60</formula>
      <formula>100</formula>
    </cfRule>
    <cfRule type="cellIs" dxfId="5331" priority="1494" stopIfTrue="1" operator="greaterThan">
      <formula>100</formula>
    </cfRule>
    <cfRule type="cellIs" dxfId="5330" priority="1508" stopIfTrue="1" operator="lessThanOrEqual">
      <formula>60</formula>
    </cfRule>
    <cfRule type="cellIs" dxfId="5329" priority="1509" stopIfTrue="1" operator="between">
      <formula>60</formula>
      <formula>100</formula>
    </cfRule>
    <cfRule type="cellIs" dxfId="5328" priority="1510" stopIfTrue="1" operator="greaterThan">
      <formula>100</formula>
    </cfRule>
  </conditionalFormatting>
  <conditionalFormatting sqref="F70 J70">
    <cfRule type="cellIs" dxfId="5327" priority="1350" stopIfTrue="1" operator="lessThanOrEqual">
      <formula>60</formula>
    </cfRule>
    <cfRule type="cellIs" dxfId="5326" priority="1351" stopIfTrue="1" operator="between">
      <formula>60</formula>
      <formula>100</formula>
    </cfRule>
    <cfRule type="cellIs" dxfId="5325" priority="1352" stopIfTrue="1" operator="greaterThan">
      <formula>100</formula>
    </cfRule>
    <cfRule type="cellIs" dxfId="5324" priority="1353" stopIfTrue="1" operator="lessThanOrEqual">
      <formula>60</formula>
    </cfRule>
    <cfRule type="cellIs" dxfId="5323" priority="1354" stopIfTrue="1" operator="between">
      <formula>60</formula>
      <formula>100</formula>
    </cfRule>
    <cfRule type="cellIs" dxfId="5322" priority="1355" stopIfTrue="1" operator="greaterThan">
      <formula>100</formula>
    </cfRule>
  </conditionalFormatting>
  <conditionalFormatting sqref="F73 J73">
    <cfRule type="cellIs" dxfId="5321" priority="1306" stopIfTrue="1" operator="lessThanOrEqual">
      <formula>60</formula>
    </cfRule>
    <cfRule type="cellIs" dxfId="5320" priority="1307" stopIfTrue="1" operator="between">
      <formula>60</formula>
      <formula>100</formula>
    </cfRule>
    <cfRule type="cellIs" dxfId="5319" priority="1308" stopIfTrue="1" operator="greaterThan">
      <formula>100</formula>
    </cfRule>
    <cfRule type="cellIs" dxfId="5318" priority="1325" stopIfTrue="1" operator="lessThanOrEqual">
      <formula>60</formula>
    </cfRule>
    <cfRule type="cellIs" dxfId="5317" priority="1326" stopIfTrue="1" operator="between">
      <formula>60</formula>
      <formula>100</formula>
    </cfRule>
    <cfRule type="cellIs" dxfId="5316" priority="1327" stopIfTrue="1" operator="greaterThan">
      <formula>100</formula>
    </cfRule>
  </conditionalFormatting>
  <conditionalFormatting sqref="F81">
    <cfRule type="cellIs" dxfId="5315" priority="1688" stopIfTrue="1" operator="lessThanOrEqual">
      <formula>60</formula>
    </cfRule>
    <cfRule type="cellIs" dxfId="5314" priority="1689" stopIfTrue="1" operator="between">
      <formula>60</formula>
      <formula>100</formula>
    </cfRule>
    <cfRule type="cellIs" dxfId="5313" priority="1690" stopIfTrue="1" operator="greaterThan">
      <formula>100</formula>
    </cfRule>
    <cfRule type="cellIs" dxfId="5312" priority="1878" stopIfTrue="1" operator="lessThanOrEqual">
      <formula>60</formula>
    </cfRule>
    <cfRule type="cellIs" dxfId="5311" priority="1879" stopIfTrue="1" operator="between">
      <formula>60</formula>
      <formula>100</formula>
    </cfRule>
    <cfRule type="cellIs" dxfId="5310" priority="1880" stopIfTrue="1" operator="greaterThan">
      <formula>100</formula>
    </cfRule>
    <cfRule type="cellIs" dxfId="5309" priority="1894" stopIfTrue="1" operator="lessThanOrEqual">
      <formula>60</formula>
    </cfRule>
    <cfRule type="cellIs" dxfId="5308" priority="1895" stopIfTrue="1" operator="between">
      <formula>60</formula>
      <formula>100</formula>
    </cfRule>
    <cfRule type="cellIs" dxfId="5307" priority="1896" stopIfTrue="1" operator="greaterThan">
      <formula>100</formula>
    </cfRule>
  </conditionalFormatting>
  <conditionalFormatting sqref="F84 J84">
    <cfRule type="cellIs" dxfId="5306" priority="1644" stopIfTrue="1" operator="lessThanOrEqual">
      <formula>60</formula>
    </cfRule>
    <cfRule type="cellIs" dxfId="5305" priority="1645" stopIfTrue="1" operator="between">
      <formula>60</formula>
      <formula>100</formula>
    </cfRule>
    <cfRule type="cellIs" dxfId="5304" priority="1646" stopIfTrue="1" operator="greaterThan">
      <formula>100</formula>
    </cfRule>
    <cfRule type="cellIs" dxfId="5303" priority="1663" stopIfTrue="1" operator="lessThanOrEqual">
      <formula>60</formula>
    </cfRule>
    <cfRule type="cellIs" dxfId="5302" priority="1664" stopIfTrue="1" operator="between">
      <formula>60</formula>
      <formula>100</formula>
    </cfRule>
    <cfRule type="cellIs" dxfId="5301" priority="1665" stopIfTrue="1" operator="greaterThan">
      <formula>100</formula>
    </cfRule>
  </conditionalFormatting>
  <conditionalFormatting sqref="F87 J87">
    <cfRule type="cellIs" dxfId="5300" priority="1600" stopIfTrue="1" operator="lessThanOrEqual">
      <formula>60</formula>
    </cfRule>
    <cfRule type="cellIs" dxfId="5299" priority="1601" stopIfTrue="1" operator="between">
      <formula>60</formula>
      <formula>100</formula>
    </cfRule>
    <cfRule type="cellIs" dxfId="5298" priority="1602" stopIfTrue="1" operator="greaterThan">
      <formula>100</formula>
    </cfRule>
    <cfRule type="cellIs" dxfId="5297" priority="1619" stopIfTrue="1" operator="lessThanOrEqual">
      <formula>60</formula>
    </cfRule>
    <cfRule type="cellIs" dxfId="5296" priority="1620" stopIfTrue="1" operator="between">
      <formula>60</formula>
      <formula>100</formula>
    </cfRule>
    <cfRule type="cellIs" dxfId="5295" priority="1621" stopIfTrue="1" operator="greaterThan">
      <formula>100</formula>
    </cfRule>
  </conditionalFormatting>
  <conditionalFormatting sqref="F93 J93">
    <cfRule type="cellIs" dxfId="5294" priority="2751" stopIfTrue="1" operator="lessThanOrEqual">
      <formula>60</formula>
    </cfRule>
    <cfRule type="cellIs" dxfId="5293" priority="2752" stopIfTrue="1" operator="between">
      <formula>60</formula>
      <formula>100</formula>
    </cfRule>
    <cfRule type="cellIs" dxfId="5292" priority="2753" stopIfTrue="1" operator="greaterThan">
      <formula>100</formula>
    </cfRule>
    <cfRule type="cellIs" dxfId="5291" priority="2770" stopIfTrue="1" operator="lessThanOrEqual">
      <formula>60</formula>
    </cfRule>
    <cfRule type="cellIs" dxfId="5290" priority="2771" stopIfTrue="1" operator="between">
      <formula>60</formula>
      <formula>100</formula>
    </cfRule>
    <cfRule type="cellIs" dxfId="5289" priority="2772" stopIfTrue="1" operator="greaterThan">
      <formula>100</formula>
    </cfRule>
  </conditionalFormatting>
  <conditionalFormatting sqref="F99 J99">
    <cfRule type="cellIs" dxfId="5288" priority="2653" stopIfTrue="1" operator="lessThanOrEqual">
      <formula>60</formula>
    </cfRule>
    <cfRule type="cellIs" dxfId="5287" priority="2654" stopIfTrue="1" operator="between">
      <formula>60</formula>
      <formula>100</formula>
    </cfRule>
    <cfRule type="cellIs" dxfId="5286" priority="2655" stopIfTrue="1" operator="greaterThan">
      <formula>100</formula>
    </cfRule>
    <cfRule type="cellIs" dxfId="5285" priority="2672" stopIfTrue="1" operator="lessThanOrEqual">
      <formula>60</formula>
    </cfRule>
    <cfRule type="cellIs" dxfId="5284" priority="2673" stopIfTrue="1" operator="between">
      <formula>60</formula>
      <formula>100</formula>
    </cfRule>
    <cfRule type="cellIs" dxfId="5283" priority="2674" stopIfTrue="1" operator="greaterThan">
      <formula>100</formula>
    </cfRule>
  </conditionalFormatting>
  <conditionalFormatting sqref="F104 J104">
    <cfRule type="cellIs" dxfId="5282" priority="2517" stopIfTrue="1" operator="lessThanOrEqual">
      <formula>60</formula>
    </cfRule>
    <cfRule type="cellIs" dxfId="5281" priority="2518" stopIfTrue="1" operator="between">
      <formula>60</formula>
      <formula>100</formula>
    </cfRule>
    <cfRule type="cellIs" dxfId="5280" priority="2519" stopIfTrue="1" operator="greaterThan">
      <formula>100</formula>
    </cfRule>
    <cfRule type="cellIs" dxfId="5279" priority="2536" stopIfTrue="1" operator="lessThanOrEqual">
      <formula>60</formula>
    </cfRule>
    <cfRule type="cellIs" dxfId="5278" priority="2537" stopIfTrue="1" operator="between">
      <formula>60</formula>
      <formula>100</formula>
    </cfRule>
    <cfRule type="cellIs" dxfId="5277" priority="2538" stopIfTrue="1" operator="greaterThan">
      <formula>100</formula>
    </cfRule>
  </conditionalFormatting>
  <conditionalFormatting sqref="F110 J110">
    <cfRule type="cellIs" dxfId="5276" priority="2381" stopIfTrue="1" operator="lessThanOrEqual">
      <formula>60</formula>
    </cfRule>
    <cfRule type="cellIs" dxfId="5275" priority="2382" stopIfTrue="1" operator="between">
      <formula>60</formula>
      <formula>100</formula>
    </cfRule>
    <cfRule type="cellIs" dxfId="5274" priority="2383" stopIfTrue="1" operator="greaterThan">
      <formula>100</formula>
    </cfRule>
    <cfRule type="cellIs" dxfId="5273" priority="2400" stopIfTrue="1" operator="lessThanOrEqual">
      <formula>60</formula>
    </cfRule>
    <cfRule type="cellIs" dxfId="5272" priority="2401" stopIfTrue="1" operator="between">
      <formula>60</formula>
      <formula>100</formula>
    </cfRule>
    <cfRule type="cellIs" dxfId="5271" priority="2402" stopIfTrue="1" operator="greaterThan">
      <formula>100</formula>
    </cfRule>
  </conditionalFormatting>
  <conditionalFormatting sqref="F116 J116">
    <cfRule type="cellIs" dxfId="5270" priority="2264" stopIfTrue="1" operator="lessThanOrEqual">
      <formula>60</formula>
    </cfRule>
    <cfRule type="cellIs" dxfId="5269" priority="2265" stopIfTrue="1" operator="between">
      <formula>60</formula>
      <formula>100</formula>
    </cfRule>
    <cfRule type="cellIs" dxfId="5268" priority="2266" stopIfTrue="1" operator="greaterThan">
      <formula>100</formula>
    </cfRule>
    <cfRule type="cellIs" dxfId="5267" priority="2283" stopIfTrue="1" operator="lessThanOrEqual">
      <formula>60</formula>
    </cfRule>
    <cfRule type="cellIs" dxfId="5266" priority="2284" stopIfTrue="1" operator="between">
      <formula>60</formula>
      <formula>100</formula>
    </cfRule>
    <cfRule type="cellIs" dxfId="5265" priority="2285" stopIfTrue="1" operator="greaterThan">
      <formula>100</formula>
    </cfRule>
  </conditionalFormatting>
  <conditionalFormatting sqref="F121 J121">
    <cfRule type="cellIs" dxfId="5264" priority="2128" stopIfTrue="1" operator="lessThanOrEqual">
      <formula>60</formula>
    </cfRule>
    <cfRule type="cellIs" dxfId="5263" priority="2129" stopIfTrue="1" operator="between">
      <formula>60</formula>
      <formula>100</formula>
    </cfRule>
    <cfRule type="cellIs" dxfId="5262" priority="2130" stopIfTrue="1" operator="greaterThan">
      <formula>100</formula>
    </cfRule>
    <cfRule type="cellIs" dxfId="5261" priority="2147" stopIfTrue="1" operator="lessThanOrEqual">
      <formula>60</formula>
    </cfRule>
    <cfRule type="cellIs" dxfId="5260" priority="2148" stopIfTrue="1" operator="between">
      <formula>60</formula>
      <formula>100</formula>
    </cfRule>
    <cfRule type="cellIs" dxfId="5259" priority="2149" stopIfTrue="1" operator="greaterThan">
      <formula>100</formula>
    </cfRule>
  </conditionalFormatting>
  <conditionalFormatting sqref="F127:F130 J127:J130">
    <cfRule type="cellIs" dxfId="5258" priority="2011" stopIfTrue="1" operator="lessThanOrEqual">
      <formula>60</formula>
    </cfRule>
    <cfRule type="cellIs" dxfId="5257" priority="2012" stopIfTrue="1" operator="between">
      <formula>60</formula>
      <formula>100</formula>
    </cfRule>
    <cfRule type="cellIs" dxfId="5256" priority="2013" stopIfTrue="1" operator="greaterThan">
      <formula>100</formula>
    </cfRule>
    <cfRule type="cellIs" dxfId="5255" priority="2030" stopIfTrue="1" operator="lessThanOrEqual">
      <formula>60</formula>
    </cfRule>
    <cfRule type="cellIs" dxfId="5254" priority="2031" stopIfTrue="1" operator="between">
      <formula>60</formula>
      <formula>100</formula>
    </cfRule>
    <cfRule type="cellIs" dxfId="5253" priority="2032" stopIfTrue="1" operator="greaterThan">
      <formula>100</formula>
    </cfRule>
  </conditionalFormatting>
  <conditionalFormatting sqref="F134">
    <cfRule type="cellIs" dxfId="5252" priority="2887" stopIfTrue="1" operator="lessThanOrEqual">
      <formula>60</formula>
    </cfRule>
    <cfRule type="cellIs" dxfId="5251" priority="2888" stopIfTrue="1" operator="between">
      <formula>60</formula>
      <formula>100</formula>
    </cfRule>
    <cfRule type="cellIs" dxfId="5250" priority="2889" stopIfTrue="1" operator="greaterThan">
      <formula>100</formula>
    </cfRule>
    <cfRule type="cellIs" dxfId="5249" priority="3023" stopIfTrue="1" operator="lessThanOrEqual">
      <formula>60</formula>
    </cfRule>
    <cfRule type="cellIs" dxfId="5248" priority="3024" stopIfTrue="1" operator="between">
      <formula>60</formula>
      <formula>100</formula>
    </cfRule>
    <cfRule type="cellIs" dxfId="5247" priority="3025" stopIfTrue="1" operator="greaterThan">
      <formula>100</formula>
    </cfRule>
    <cfRule type="cellIs" dxfId="5246" priority="3039" stopIfTrue="1" operator="lessThanOrEqual">
      <formula>60</formula>
    </cfRule>
    <cfRule type="cellIs" dxfId="5245" priority="3040" stopIfTrue="1" operator="between">
      <formula>60</formula>
      <formula>100</formula>
    </cfRule>
    <cfRule type="cellIs" dxfId="5244" priority="3041" stopIfTrue="1" operator="greaterThan">
      <formula>100</formula>
    </cfRule>
  </conditionalFormatting>
  <conditionalFormatting sqref="F136 J136">
    <cfRule type="cellIs" dxfId="5243" priority="2881" stopIfTrue="1" operator="lessThanOrEqual">
      <formula>60</formula>
    </cfRule>
    <cfRule type="cellIs" dxfId="5242" priority="2882" stopIfTrue="1" operator="between">
      <formula>60</formula>
      <formula>100</formula>
    </cfRule>
    <cfRule type="cellIs" dxfId="5241" priority="2883" stopIfTrue="1" operator="greaterThan">
      <formula>100</formula>
    </cfRule>
    <cfRule type="cellIs" dxfId="5240" priority="2884" stopIfTrue="1" operator="lessThanOrEqual">
      <formula>60</formula>
    </cfRule>
    <cfRule type="cellIs" dxfId="5239" priority="2885" stopIfTrue="1" operator="between">
      <formula>60</formula>
      <formula>100</formula>
    </cfRule>
    <cfRule type="cellIs" dxfId="5238" priority="2886" stopIfTrue="1" operator="greaterThan">
      <formula>100</formula>
    </cfRule>
  </conditionalFormatting>
  <conditionalFormatting sqref="F139 J139">
    <cfRule type="cellIs" dxfId="5237" priority="2837" stopIfTrue="1" operator="lessThanOrEqual">
      <formula>60</formula>
    </cfRule>
    <cfRule type="cellIs" dxfId="5236" priority="2838" stopIfTrue="1" operator="between">
      <formula>60</formula>
      <formula>100</formula>
    </cfRule>
    <cfRule type="cellIs" dxfId="5235" priority="2839" stopIfTrue="1" operator="greaterThan">
      <formula>100</formula>
    </cfRule>
    <cfRule type="cellIs" dxfId="5234" priority="2856" stopIfTrue="1" operator="lessThanOrEqual">
      <formula>60</formula>
    </cfRule>
    <cfRule type="cellIs" dxfId="5233" priority="2857" stopIfTrue="1" operator="between">
      <formula>60</formula>
      <formula>100</formula>
    </cfRule>
    <cfRule type="cellIs" dxfId="5232" priority="2858" stopIfTrue="1" operator="greaterThan">
      <formula>100</formula>
    </cfRule>
  </conditionalFormatting>
  <conditionalFormatting sqref="F147">
    <cfRule type="cellIs" dxfId="5231" priority="3354" stopIfTrue="1" operator="lessThanOrEqual">
      <formula>60</formula>
    </cfRule>
    <cfRule type="cellIs" dxfId="5230" priority="3355" stopIfTrue="1" operator="between">
      <formula>60</formula>
      <formula>100</formula>
    </cfRule>
    <cfRule type="cellIs" dxfId="5229" priority="3356" stopIfTrue="1" operator="greaterThan">
      <formula>100</formula>
    </cfRule>
    <cfRule type="cellIs" dxfId="5228" priority="3680" stopIfTrue="1" operator="lessThanOrEqual">
      <formula>60</formula>
    </cfRule>
    <cfRule type="cellIs" dxfId="5227" priority="3681" stopIfTrue="1" operator="between">
      <formula>60</formula>
      <formula>100</formula>
    </cfRule>
    <cfRule type="cellIs" dxfId="5226" priority="3682" stopIfTrue="1" operator="greaterThan">
      <formula>100</formula>
    </cfRule>
    <cfRule type="cellIs" dxfId="5225" priority="3696" stopIfTrue="1" operator="lessThanOrEqual">
      <formula>60</formula>
    </cfRule>
    <cfRule type="cellIs" dxfId="5224" priority="3697" stopIfTrue="1" operator="between">
      <formula>60</formula>
      <formula>100</formula>
    </cfRule>
    <cfRule type="cellIs" dxfId="5223" priority="3698" stopIfTrue="1" operator="greaterThan">
      <formula>100</formula>
    </cfRule>
  </conditionalFormatting>
  <conditionalFormatting sqref="F150 J150">
    <cfRule type="cellIs" dxfId="5222" priority="3273" stopIfTrue="1" operator="lessThanOrEqual">
      <formula>60</formula>
    </cfRule>
    <cfRule type="cellIs" dxfId="5221" priority="3274" stopIfTrue="1" operator="between">
      <formula>60</formula>
      <formula>100</formula>
    </cfRule>
    <cfRule type="cellIs" dxfId="5220" priority="3275" stopIfTrue="1" operator="greaterThan">
      <formula>100</formula>
    </cfRule>
    <cfRule type="cellIs" dxfId="5219" priority="3292" stopIfTrue="1" operator="lessThanOrEqual">
      <formula>60</formula>
    </cfRule>
    <cfRule type="cellIs" dxfId="5218" priority="3293" stopIfTrue="1" operator="between">
      <formula>60</formula>
      <formula>100</formula>
    </cfRule>
    <cfRule type="cellIs" dxfId="5217" priority="3294" stopIfTrue="1" operator="greaterThan">
      <formula>100</formula>
    </cfRule>
  </conditionalFormatting>
  <conditionalFormatting sqref="F153 J153">
    <cfRule type="cellIs" dxfId="5216" priority="3178" stopIfTrue="1" operator="lessThanOrEqual">
      <formula>60</formula>
    </cfRule>
    <cfRule type="cellIs" dxfId="5215" priority="3179" stopIfTrue="1" operator="between">
      <formula>60</formula>
      <formula>100</formula>
    </cfRule>
    <cfRule type="cellIs" dxfId="5214" priority="3180" stopIfTrue="1" operator="greaterThan">
      <formula>100</formula>
    </cfRule>
    <cfRule type="cellIs" dxfId="5213" priority="3197" stopIfTrue="1" operator="lessThanOrEqual">
      <formula>60</formula>
    </cfRule>
    <cfRule type="cellIs" dxfId="5212" priority="3198" stopIfTrue="1" operator="between">
      <formula>60</formula>
      <formula>100</formula>
    </cfRule>
    <cfRule type="cellIs" dxfId="5211" priority="3199" stopIfTrue="1" operator="greaterThan">
      <formula>100</formula>
    </cfRule>
  </conditionalFormatting>
  <conditionalFormatting sqref="F159 J159">
    <cfRule type="cellIs" dxfId="5210" priority="5028" stopIfTrue="1" operator="lessThanOrEqual">
      <formula>60</formula>
    </cfRule>
    <cfRule type="cellIs" dxfId="5209" priority="5029" stopIfTrue="1" operator="between">
      <formula>60</formula>
      <formula>100</formula>
    </cfRule>
    <cfRule type="cellIs" dxfId="5208" priority="5030" stopIfTrue="1" operator="greaterThan">
      <formula>100</formula>
    </cfRule>
    <cfRule type="cellIs" dxfId="5207" priority="5047" stopIfTrue="1" operator="lessThanOrEqual">
      <formula>60</formula>
    </cfRule>
    <cfRule type="cellIs" dxfId="5206" priority="5048" stopIfTrue="1" operator="between">
      <formula>60</formula>
      <formula>100</formula>
    </cfRule>
    <cfRule type="cellIs" dxfId="5205" priority="5049" stopIfTrue="1" operator="greaterThan">
      <formula>100</formula>
    </cfRule>
  </conditionalFormatting>
  <conditionalFormatting sqref="F165 J165">
    <cfRule type="cellIs" dxfId="5204" priority="4857" stopIfTrue="1" operator="lessThanOrEqual">
      <formula>60</formula>
    </cfRule>
    <cfRule type="cellIs" dxfId="5203" priority="4858" stopIfTrue="1" operator="between">
      <formula>60</formula>
      <formula>100</formula>
    </cfRule>
    <cfRule type="cellIs" dxfId="5202" priority="4859" stopIfTrue="1" operator="greaterThan">
      <formula>100</formula>
    </cfRule>
    <cfRule type="cellIs" dxfId="5201" priority="4876" stopIfTrue="1" operator="lessThanOrEqual">
      <formula>60</formula>
    </cfRule>
    <cfRule type="cellIs" dxfId="5200" priority="4877" stopIfTrue="1" operator="between">
      <formula>60</formula>
      <formula>100</formula>
    </cfRule>
    <cfRule type="cellIs" dxfId="5199" priority="4878" stopIfTrue="1" operator="greaterThan">
      <formula>100</formula>
    </cfRule>
  </conditionalFormatting>
  <conditionalFormatting sqref="F170 J170">
    <cfRule type="cellIs" dxfId="5198" priority="4648" stopIfTrue="1" operator="lessThanOrEqual">
      <formula>60</formula>
    </cfRule>
    <cfRule type="cellIs" dxfId="5197" priority="4649" stopIfTrue="1" operator="between">
      <formula>60</formula>
      <formula>100</formula>
    </cfRule>
    <cfRule type="cellIs" dxfId="5196" priority="4650" stopIfTrue="1" operator="greaterThan">
      <formula>100</formula>
    </cfRule>
    <cfRule type="cellIs" dxfId="5195" priority="4667" stopIfTrue="1" operator="lessThanOrEqual">
      <formula>60</formula>
    </cfRule>
    <cfRule type="cellIs" dxfId="5194" priority="4668" stopIfTrue="1" operator="between">
      <formula>60</formula>
      <formula>100</formula>
    </cfRule>
    <cfRule type="cellIs" dxfId="5193" priority="4669" stopIfTrue="1" operator="greaterThan">
      <formula>100</formula>
    </cfRule>
  </conditionalFormatting>
  <conditionalFormatting sqref="F176 J176">
    <cfRule type="cellIs" dxfId="5192" priority="4439" stopIfTrue="1" operator="lessThanOrEqual">
      <formula>60</formula>
    </cfRule>
    <cfRule type="cellIs" dxfId="5191" priority="4440" stopIfTrue="1" operator="between">
      <formula>60</formula>
      <formula>100</formula>
    </cfRule>
    <cfRule type="cellIs" dxfId="5190" priority="4441" stopIfTrue="1" operator="greaterThan">
      <formula>100</formula>
    </cfRule>
    <cfRule type="cellIs" dxfId="5189" priority="4458" stopIfTrue="1" operator="lessThanOrEqual">
      <formula>60</formula>
    </cfRule>
    <cfRule type="cellIs" dxfId="5188" priority="4459" stopIfTrue="1" operator="between">
      <formula>60</formula>
      <formula>100</formula>
    </cfRule>
    <cfRule type="cellIs" dxfId="5187" priority="4460" stopIfTrue="1" operator="greaterThan">
      <formula>100</formula>
    </cfRule>
  </conditionalFormatting>
  <conditionalFormatting sqref="F182 J182">
    <cfRule type="cellIs" dxfId="5186" priority="4268" stopIfTrue="1" operator="lessThanOrEqual">
      <formula>60</formula>
    </cfRule>
    <cfRule type="cellIs" dxfId="5185" priority="4269" stopIfTrue="1" operator="between">
      <formula>60</formula>
      <formula>100</formula>
    </cfRule>
    <cfRule type="cellIs" dxfId="5184" priority="4270" stopIfTrue="1" operator="greaterThan">
      <formula>100</formula>
    </cfRule>
    <cfRule type="cellIs" dxfId="5183" priority="4287" stopIfTrue="1" operator="lessThanOrEqual">
      <formula>60</formula>
    </cfRule>
    <cfRule type="cellIs" dxfId="5182" priority="4288" stopIfTrue="1" operator="between">
      <formula>60</formula>
      <formula>100</formula>
    </cfRule>
    <cfRule type="cellIs" dxfId="5181" priority="4289" stopIfTrue="1" operator="greaterThan">
      <formula>100</formula>
    </cfRule>
  </conditionalFormatting>
  <conditionalFormatting sqref="F187 J187">
    <cfRule type="cellIs" dxfId="5180" priority="4059" stopIfTrue="1" operator="lessThanOrEqual">
      <formula>60</formula>
    </cfRule>
    <cfRule type="cellIs" dxfId="5179" priority="4060" stopIfTrue="1" operator="between">
      <formula>60</formula>
      <formula>100</formula>
    </cfRule>
    <cfRule type="cellIs" dxfId="5178" priority="4061" stopIfTrue="1" operator="greaterThan">
      <formula>100</formula>
    </cfRule>
    <cfRule type="cellIs" dxfId="5177" priority="4078" stopIfTrue="1" operator="lessThanOrEqual">
      <formula>60</formula>
    </cfRule>
    <cfRule type="cellIs" dxfId="5176" priority="4079" stopIfTrue="1" operator="between">
      <formula>60</formula>
      <formula>100</formula>
    </cfRule>
    <cfRule type="cellIs" dxfId="5175" priority="4080" stopIfTrue="1" operator="greaterThan">
      <formula>100</formula>
    </cfRule>
  </conditionalFormatting>
  <conditionalFormatting sqref="F193:F196 J193:J196">
    <cfRule type="cellIs" dxfId="5174" priority="3888" stopIfTrue="1" operator="lessThanOrEqual">
      <formula>60</formula>
    </cfRule>
    <cfRule type="cellIs" dxfId="5173" priority="3889" stopIfTrue="1" operator="between">
      <formula>60</formula>
      <formula>100</formula>
    </cfRule>
    <cfRule type="cellIs" dxfId="5172" priority="3890" stopIfTrue="1" operator="greaterThan">
      <formula>100</formula>
    </cfRule>
    <cfRule type="cellIs" dxfId="5171" priority="3907" stopIfTrue="1" operator="lessThanOrEqual">
      <formula>60</formula>
    </cfRule>
    <cfRule type="cellIs" dxfId="5170" priority="3908" stopIfTrue="1" operator="between">
      <formula>60</formula>
      <formula>100</formula>
    </cfRule>
    <cfRule type="cellIs" dxfId="5169" priority="3909" stopIfTrue="1" operator="greaterThan">
      <formula>100</formula>
    </cfRule>
  </conditionalFormatting>
  <conditionalFormatting sqref="F200">
    <cfRule type="cellIs" dxfId="5168" priority="35844" stopIfTrue="1" operator="lessThanOrEqual">
      <formula>60</formula>
    </cfRule>
    <cfRule type="cellIs" dxfId="5167" priority="35845" stopIfTrue="1" operator="between">
      <formula>60</formula>
      <formula>100</formula>
    </cfRule>
    <cfRule type="cellIs" dxfId="5166" priority="35846" stopIfTrue="1" operator="greaterThan">
      <formula>100</formula>
    </cfRule>
    <cfRule type="cellIs" dxfId="5165" priority="38760" stopIfTrue="1" operator="lessThanOrEqual">
      <formula>60</formula>
    </cfRule>
    <cfRule type="cellIs" dxfId="5164" priority="38761" stopIfTrue="1" operator="between">
      <formula>60</formula>
      <formula>100</formula>
    </cfRule>
    <cfRule type="cellIs" dxfId="5163" priority="38762" stopIfTrue="1" operator="greaterThan">
      <formula>100</formula>
    </cfRule>
    <cfRule type="cellIs" dxfId="5162" priority="38780" stopIfTrue="1" operator="lessThanOrEqual">
      <formula>60</formula>
    </cfRule>
    <cfRule type="cellIs" dxfId="5161" priority="38781" stopIfTrue="1" operator="between">
      <formula>60</formula>
      <formula>100</formula>
    </cfRule>
    <cfRule type="cellIs" dxfId="5160" priority="38782" stopIfTrue="1" operator="greaterThan">
      <formula>100</formula>
    </cfRule>
  </conditionalFormatting>
  <conditionalFormatting sqref="F202 J202">
    <cfRule type="cellIs" dxfId="5159" priority="35756" stopIfTrue="1" operator="lessThanOrEqual">
      <formula>60</formula>
    </cfRule>
    <cfRule type="cellIs" dxfId="5158" priority="35757" stopIfTrue="1" operator="between">
      <formula>60</formula>
      <formula>100</formula>
    </cfRule>
    <cfRule type="cellIs" dxfId="5157" priority="35758" stopIfTrue="1" operator="greaterThan">
      <formula>100</formula>
    </cfRule>
    <cfRule type="cellIs" dxfId="5156" priority="35776" stopIfTrue="1" operator="lessThanOrEqual">
      <formula>60</formula>
    </cfRule>
    <cfRule type="cellIs" dxfId="5155" priority="35777" stopIfTrue="1" operator="between">
      <formula>60</formula>
      <formula>100</formula>
    </cfRule>
    <cfRule type="cellIs" dxfId="5154" priority="35778" stopIfTrue="1" operator="greaterThan">
      <formula>100</formula>
    </cfRule>
  </conditionalFormatting>
  <conditionalFormatting sqref="F205 J205">
    <cfRule type="cellIs" dxfId="5153" priority="35652" stopIfTrue="1" operator="lessThanOrEqual">
      <formula>60</formula>
    </cfRule>
    <cfRule type="cellIs" dxfId="5152" priority="35653" stopIfTrue="1" operator="between">
      <formula>60</formula>
      <formula>100</formula>
    </cfRule>
    <cfRule type="cellIs" dxfId="5151" priority="35654" stopIfTrue="1" operator="greaterThan">
      <formula>100</formula>
    </cfRule>
    <cfRule type="cellIs" dxfId="5150" priority="35672" stopIfTrue="1" operator="lessThanOrEqual">
      <formula>60</formula>
    </cfRule>
    <cfRule type="cellIs" dxfId="5149" priority="35673" stopIfTrue="1" operator="between">
      <formula>60</formula>
      <formula>100</formula>
    </cfRule>
    <cfRule type="cellIs" dxfId="5148" priority="35674" stopIfTrue="1" operator="greaterThan">
      <formula>100</formula>
    </cfRule>
  </conditionalFormatting>
  <conditionalFormatting sqref="F211 J211">
    <cfRule type="cellIs" dxfId="5147" priority="45224" stopIfTrue="1" operator="lessThanOrEqual">
      <formula>60</formula>
    </cfRule>
    <cfRule type="cellIs" dxfId="5146" priority="45225" stopIfTrue="1" operator="between">
      <formula>60</formula>
      <formula>100</formula>
    </cfRule>
    <cfRule type="cellIs" dxfId="5145" priority="45226" stopIfTrue="1" operator="greaterThan">
      <formula>100</formula>
    </cfRule>
    <cfRule type="cellIs" dxfId="5144" priority="45244" stopIfTrue="1" operator="lessThanOrEqual">
      <formula>60</formula>
    </cfRule>
    <cfRule type="cellIs" dxfId="5143" priority="45245" stopIfTrue="1" operator="between">
      <formula>60</formula>
      <formula>100</formula>
    </cfRule>
    <cfRule type="cellIs" dxfId="5142" priority="45246" stopIfTrue="1" operator="greaterThan">
      <formula>100</formula>
    </cfRule>
  </conditionalFormatting>
  <conditionalFormatting sqref="F217 J217">
    <cfRule type="cellIs" dxfId="5141" priority="45040" stopIfTrue="1" operator="lessThanOrEqual">
      <formula>60</formula>
    </cfRule>
    <cfRule type="cellIs" dxfId="5140" priority="45041" stopIfTrue="1" operator="between">
      <formula>60</formula>
      <formula>100</formula>
    </cfRule>
    <cfRule type="cellIs" dxfId="5139" priority="45042" stopIfTrue="1" operator="greaterThan">
      <formula>100</formula>
    </cfRule>
    <cfRule type="cellIs" dxfId="5138" priority="45060" stopIfTrue="1" operator="lessThanOrEqual">
      <formula>60</formula>
    </cfRule>
    <cfRule type="cellIs" dxfId="5137" priority="45061" stopIfTrue="1" operator="between">
      <formula>60</formula>
      <formula>100</formula>
    </cfRule>
    <cfRule type="cellIs" dxfId="5136" priority="45062" stopIfTrue="1" operator="greaterThan">
      <formula>100</formula>
    </cfRule>
  </conditionalFormatting>
  <conditionalFormatting sqref="F222 J222">
    <cfRule type="cellIs" dxfId="5135" priority="44816" stopIfTrue="1" operator="lessThanOrEqual">
      <formula>60</formula>
    </cfRule>
    <cfRule type="cellIs" dxfId="5134" priority="44817" stopIfTrue="1" operator="between">
      <formula>60</formula>
      <formula>100</formula>
    </cfRule>
    <cfRule type="cellIs" dxfId="5133" priority="44818" stopIfTrue="1" operator="greaterThan">
      <formula>100</formula>
    </cfRule>
    <cfRule type="cellIs" dxfId="5132" priority="44836" stopIfTrue="1" operator="lessThanOrEqual">
      <formula>60</formula>
    </cfRule>
    <cfRule type="cellIs" dxfId="5131" priority="44837" stopIfTrue="1" operator="between">
      <formula>60</formula>
      <formula>100</formula>
    </cfRule>
    <cfRule type="cellIs" dxfId="5130" priority="44838" stopIfTrue="1" operator="greaterThan">
      <formula>100</formula>
    </cfRule>
  </conditionalFormatting>
  <conditionalFormatting sqref="F228 J228">
    <cfRule type="cellIs" dxfId="5129" priority="44000" stopIfTrue="1" operator="lessThanOrEqual">
      <formula>60</formula>
    </cfRule>
    <cfRule type="cellIs" dxfId="5128" priority="44001" stopIfTrue="1" operator="between">
      <formula>60</formula>
      <formula>100</formula>
    </cfRule>
    <cfRule type="cellIs" dxfId="5127" priority="44002" stopIfTrue="1" operator="greaterThan">
      <formula>100</formula>
    </cfRule>
    <cfRule type="cellIs" dxfId="5126" priority="44020" stopIfTrue="1" operator="lessThanOrEqual">
      <formula>60</formula>
    </cfRule>
    <cfRule type="cellIs" dxfId="5125" priority="44021" stopIfTrue="1" operator="between">
      <formula>60</formula>
      <formula>100</formula>
    </cfRule>
    <cfRule type="cellIs" dxfId="5124" priority="44022" stopIfTrue="1" operator="greaterThan">
      <formula>100</formula>
    </cfRule>
  </conditionalFormatting>
  <conditionalFormatting sqref="F234 J234">
    <cfRule type="cellIs" dxfId="5123" priority="43816" stopIfTrue="1" operator="lessThanOrEqual">
      <formula>60</formula>
    </cfRule>
    <cfRule type="cellIs" dxfId="5122" priority="43817" stopIfTrue="1" operator="between">
      <formula>60</formula>
      <formula>100</formula>
    </cfRule>
    <cfRule type="cellIs" dxfId="5121" priority="43818" stopIfTrue="1" operator="greaterThan">
      <formula>100</formula>
    </cfRule>
    <cfRule type="cellIs" dxfId="5120" priority="43836" stopIfTrue="1" operator="lessThanOrEqual">
      <formula>60</formula>
    </cfRule>
    <cfRule type="cellIs" dxfId="5119" priority="43837" stopIfTrue="1" operator="between">
      <formula>60</formula>
      <formula>100</formula>
    </cfRule>
    <cfRule type="cellIs" dxfId="5118" priority="43838" stopIfTrue="1" operator="greaterThan">
      <formula>100</formula>
    </cfRule>
  </conditionalFormatting>
  <conditionalFormatting sqref="F239 J239">
    <cfRule type="cellIs" dxfId="5117" priority="43592" stopIfTrue="1" operator="lessThanOrEqual">
      <formula>60</formula>
    </cfRule>
    <cfRule type="cellIs" dxfId="5116" priority="43593" stopIfTrue="1" operator="between">
      <formula>60</formula>
      <formula>100</formula>
    </cfRule>
    <cfRule type="cellIs" dxfId="5115" priority="43594" stopIfTrue="1" operator="greaterThan">
      <formula>100</formula>
    </cfRule>
    <cfRule type="cellIs" dxfId="5114" priority="43612" stopIfTrue="1" operator="lessThanOrEqual">
      <formula>60</formula>
    </cfRule>
    <cfRule type="cellIs" dxfId="5113" priority="43613" stopIfTrue="1" operator="between">
      <formula>60</formula>
      <formula>100</formula>
    </cfRule>
    <cfRule type="cellIs" dxfId="5112" priority="43614" stopIfTrue="1" operator="greaterThan">
      <formula>100</formula>
    </cfRule>
  </conditionalFormatting>
  <conditionalFormatting sqref="F245:F246 J245:J246">
    <cfRule type="cellIs" dxfId="5111" priority="43408" stopIfTrue="1" operator="lessThanOrEqual">
      <formula>60</formula>
    </cfRule>
    <cfRule type="cellIs" dxfId="5110" priority="43409" stopIfTrue="1" operator="between">
      <formula>60</formula>
      <formula>100</formula>
    </cfRule>
    <cfRule type="cellIs" dxfId="5109" priority="43410" stopIfTrue="1" operator="greaterThan">
      <formula>100</formula>
    </cfRule>
    <cfRule type="cellIs" dxfId="5108" priority="43428" stopIfTrue="1" operator="lessThanOrEqual">
      <formula>60</formula>
    </cfRule>
    <cfRule type="cellIs" dxfId="5107" priority="43429" stopIfTrue="1" operator="between">
      <formula>60</formula>
      <formula>100</formula>
    </cfRule>
    <cfRule type="cellIs" dxfId="5106" priority="43430" stopIfTrue="1" operator="greaterThan">
      <formula>100</formula>
    </cfRule>
  </conditionalFormatting>
  <conditionalFormatting sqref="F65:G65 F69:G71 F63:G63">
    <cfRule type="cellIs" dxfId="5105" priority="1470" stopIfTrue="1" operator="lessThanOrEqual">
      <formula>60</formula>
    </cfRule>
    <cfRule type="cellIs" dxfId="5104" priority="1471" stopIfTrue="1" operator="between">
      <formula>60</formula>
      <formula>100</formula>
    </cfRule>
    <cfRule type="cellIs" dxfId="5103" priority="1472" stopIfTrue="1" operator="greaterThan">
      <formula>100</formula>
    </cfRule>
  </conditionalFormatting>
  <conditionalFormatting sqref="F63:G66">
    <cfRule type="cellIs" dxfId="5102" priority="1451" stopIfTrue="1" operator="lessThanOrEqual">
      <formula>60</formula>
    </cfRule>
    <cfRule type="cellIs" dxfId="5101" priority="1452" stopIfTrue="1" operator="between">
      <formula>60</formula>
      <formula>100</formula>
    </cfRule>
    <cfRule type="cellIs" dxfId="5100" priority="1453" stopIfTrue="1" operator="greaterThan">
      <formula>100</formula>
    </cfRule>
  </conditionalFormatting>
  <conditionalFormatting sqref="F66:G67 F64:G64">
    <cfRule type="cellIs" dxfId="5099" priority="1432" stopIfTrue="1" operator="lessThanOrEqual">
      <formula>60</formula>
    </cfRule>
    <cfRule type="cellIs" dxfId="5098" priority="1433" stopIfTrue="1" operator="between">
      <formula>60</formula>
      <formula>100</formula>
    </cfRule>
    <cfRule type="cellIs" dxfId="5097" priority="1434" stopIfTrue="1" operator="greaterThan">
      <formula>100</formula>
    </cfRule>
  </conditionalFormatting>
  <conditionalFormatting sqref="F67:G67">
    <cfRule type="cellIs" dxfId="5096" priority="1375" stopIfTrue="1" operator="lessThanOrEqual">
      <formula>60</formula>
    </cfRule>
    <cfRule type="cellIs" dxfId="5095" priority="1376" stopIfTrue="1" operator="between">
      <formula>60</formula>
      <formula>100</formula>
    </cfRule>
    <cfRule type="cellIs" dxfId="5094" priority="1377" stopIfTrue="1" operator="greaterThan">
      <formula>100</formula>
    </cfRule>
    <cfRule type="cellIs" dxfId="5093" priority="1413" stopIfTrue="1" operator="lessThanOrEqual">
      <formula>60</formula>
    </cfRule>
    <cfRule type="cellIs" dxfId="5092" priority="1414" stopIfTrue="1" operator="between">
      <formula>60</formula>
      <formula>100</formula>
    </cfRule>
    <cfRule type="cellIs" dxfId="5091" priority="1415" stopIfTrue="1" operator="greaterThan">
      <formula>100</formula>
    </cfRule>
  </conditionalFormatting>
  <conditionalFormatting sqref="F67:G69">
    <cfRule type="cellIs" dxfId="5090" priority="1264" stopIfTrue="1" operator="lessThanOrEqual">
      <formula>60</formula>
    </cfRule>
    <cfRule type="cellIs" dxfId="5089" priority="1265" stopIfTrue="1" operator="between">
      <formula>60</formula>
      <formula>100</formula>
    </cfRule>
    <cfRule type="cellIs" dxfId="5088" priority="1266" stopIfTrue="1" operator="greaterThan">
      <formula>100</formula>
    </cfRule>
  </conditionalFormatting>
  <conditionalFormatting sqref="F69:G69">
    <cfRule type="cellIs" dxfId="5087" priority="1489" stopIfTrue="1" operator="lessThanOrEqual">
      <formula>60</formula>
    </cfRule>
    <cfRule type="cellIs" dxfId="5086" priority="1490" stopIfTrue="1" operator="between">
      <formula>60</formula>
      <formula>100</formula>
    </cfRule>
    <cfRule type="cellIs" dxfId="5085" priority="1491" stopIfTrue="1" operator="greaterThan">
      <formula>100</formula>
    </cfRule>
  </conditionalFormatting>
  <conditionalFormatting sqref="F71:G71">
    <cfRule type="cellIs" dxfId="5084" priority="1347" stopIfTrue="1" operator="lessThanOrEqual">
      <formula>60</formula>
    </cfRule>
    <cfRule type="cellIs" dxfId="5083" priority="1348" stopIfTrue="1" operator="between">
      <formula>60</formula>
      <formula>100</formula>
    </cfRule>
    <cfRule type="cellIs" dxfId="5082" priority="1349" stopIfTrue="1" operator="greaterThan">
      <formula>100</formula>
    </cfRule>
    <cfRule type="cellIs" dxfId="5081" priority="1394" stopIfTrue="1" operator="lessThanOrEqual">
      <formula>60</formula>
    </cfRule>
    <cfRule type="cellIs" dxfId="5080" priority="1395" stopIfTrue="1" operator="between">
      <formula>60</formula>
      <formula>100</formula>
    </cfRule>
    <cfRule type="cellIs" dxfId="5079" priority="1396" stopIfTrue="1" operator="greaterThan">
      <formula>100</formula>
    </cfRule>
  </conditionalFormatting>
  <conditionalFormatting sqref="F71:G72">
    <cfRule type="cellIs" dxfId="5078" priority="1328" stopIfTrue="1" operator="lessThanOrEqual">
      <formula>60</formula>
    </cfRule>
    <cfRule type="cellIs" dxfId="5077" priority="1329" stopIfTrue="1" operator="between">
      <formula>60</formula>
      <formula>100</formula>
    </cfRule>
    <cfRule type="cellIs" dxfId="5076" priority="1330" stopIfTrue="1" operator="greaterThan">
      <formula>100</formula>
    </cfRule>
  </conditionalFormatting>
  <conditionalFormatting sqref="F74:G74">
    <cfRule type="cellIs" dxfId="5075" priority="1284" stopIfTrue="1" operator="lessThanOrEqual">
      <formula>60</formula>
    </cfRule>
    <cfRule type="cellIs" dxfId="5074" priority="1285" stopIfTrue="1" operator="between">
      <formula>60</formula>
      <formula>100</formula>
    </cfRule>
    <cfRule type="cellIs" dxfId="5073" priority="1286" stopIfTrue="1" operator="greaterThan">
      <formula>100</formula>
    </cfRule>
  </conditionalFormatting>
  <conditionalFormatting sqref="F74:G77">
    <cfRule type="cellIs" dxfId="5072" priority="1303" stopIfTrue="1" operator="lessThanOrEqual">
      <formula>60</formula>
    </cfRule>
    <cfRule type="cellIs" dxfId="5071" priority="1304" stopIfTrue="1" operator="between">
      <formula>60</formula>
      <formula>100</formula>
    </cfRule>
    <cfRule type="cellIs" dxfId="5070" priority="1305" stopIfTrue="1" operator="greaterThan">
      <formula>100</formula>
    </cfRule>
  </conditionalFormatting>
  <conditionalFormatting sqref="F75:G77">
    <cfRule type="cellIs" dxfId="5069" priority="1527" stopIfTrue="1" operator="lessThanOrEqual">
      <formula>60</formula>
    </cfRule>
    <cfRule type="cellIs" dxfId="5068" priority="1528" stopIfTrue="1" operator="between">
      <formula>60</formula>
      <formula>100</formula>
    </cfRule>
    <cfRule type="cellIs" dxfId="5067" priority="1529" stopIfTrue="1" operator="greaterThan">
      <formula>100</formula>
    </cfRule>
  </conditionalFormatting>
  <conditionalFormatting sqref="F78:G78">
    <cfRule type="cellIs" dxfId="5066" priority="1853" stopIfTrue="1" operator="lessThanOrEqual">
      <formula>60</formula>
    </cfRule>
    <cfRule type="cellIs" dxfId="5065" priority="1854" stopIfTrue="1" operator="between">
      <formula>60</formula>
      <formula>100</formula>
    </cfRule>
    <cfRule type="cellIs" dxfId="5064" priority="1855" stopIfTrue="1" operator="greaterThan">
      <formula>100</formula>
    </cfRule>
  </conditionalFormatting>
  <conditionalFormatting sqref="F78:G79">
    <cfRule type="cellIs" dxfId="5063" priority="1834" stopIfTrue="1" operator="lessThanOrEqual">
      <formula>60</formula>
    </cfRule>
    <cfRule type="cellIs" dxfId="5062" priority="1835" stopIfTrue="1" operator="between">
      <formula>60</formula>
      <formula>100</formula>
    </cfRule>
    <cfRule type="cellIs" dxfId="5061" priority="1836" stopIfTrue="1" operator="greaterThan">
      <formula>100</formula>
    </cfRule>
  </conditionalFormatting>
  <conditionalFormatting sqref="F79:G80">
    <cfRule type="cellIs" dxfId="5060" priority="1796" stopIfTrue="1" operator="lessThanOrEqual">
      <formula>60</formula>
    </cfRule>
    <cfRule type="cellIs" dxfId="5059" priority="1797" stopIfTrue="1" operator="between">
      <formula>60</formula>
      <formula>100</formula>
    </cfRule>
    <cfRule type="cellIs" dxfId="5058" priority="1798" stopIfTrue="1" operator="greaterThan">
      <formula>100</formula>
    </cfRule>
  </conditionalFormatting>
  <conditionalFormatting sqref="F80:G80">
    <cfRule type="cellIs" dxfId="5057" priority="1720" stopIfTrue="1" operator="lessThanOrEqual">
      <formula>60</formula>
    </cfRule>
    <cfRule type="cellIs" dxfId="5056" priority="1721" stopIfTrue="1" operator="between">
      <formula>60</formula>
      <formula>100</formula>
    </cfRule>
    <cfRule type="cellIs" dxfId="5055" priority="1722" stopIfTrue="1" operator="greaterThan">
      <formula>100</formula>
    </cfRule>
    <cfRule type="cellIs" dxfId="5054" priority="1777" stopIfTrue="1" operator="lessThanOrEqual">
      <formula>60</formula>
    </cfRule>
    <cfRule type="cellIs" dxfId="5053" priority="1778" stopIfTrue="1" operator="between">
      <formula>60</formula>
      <formula>100</formula>
    </cfRule>
    <cfRule type="cellIs" dxfId="5052" priority="1779" stopIfTrue="1" operator="greaterThan">
      <formula>100</formula>
    </cfRule>
  </conditionalFormatting>
  <conditionalFormatting sqref="F80:G81">
    <cfRule type="cellIs" dxfId="5051" priority="1558" stopIfTrue="1" operator="lessThanOrEqual">
      <formula>60</formula>
    </cfRule>
    <cfRule type="cellIs" dxfId="5050" priority="1559" stopIfTrue="1" operator="between">
      <formula>60</formula>
      <formula>100</formula>
    </cfRule>
    <cfRule type="cellIs" dxfId="5049" priority="1560" stopIfTrue="1" operator="greaterThan">
      <formula>100</formula>
    </cfRule>
  </conditionalFormatting>
  <conditionalFormatting sqref="F82:G82">
    <cfRule type="cellIs" dxfId="5048" priority="1856" stopIfTrue="1" operator="lessThanOrEqual">
      <formula>60</formula>
    </cfRule>
    <cfRule type="cellIs" dxfId="5047" priority="1857" stopIfTrue="1" operator="between">
      <formula>60</formula>
      <formula>100</formula>
    </cfRule>
    <cfRule type="cellIs" dxfId="5046" priority="1858" stopIfTrue="1" operator="greaterThan">
      <formula>100</formula>
    </cfRule>
    <cfRule type="cellIs" dxfId="5045" priority="1875" stopIfTrue="1" operator="lessThanOrEqual">
      <formula>60</formula>
    </cfRule>
    <cfRule type="cellIs" dxfId="5044" priority="1876" stopIfTrue="1" operator="between">
      <formula>60</formula>
      <formula>100</formula>
    </cfRule>
    <cfRule type="cellIs" dxfId="5043" priority="1877" stopIfTrue="1" operator="greaterThan">
      <formula>100</formula>
    </cfRule>
  </conditionalFormatting>
  <conditionalFormatting sqref="F82:G83">
    <cfRule type="cellIs" dxfId="5042" priority="1666" stopIfTrue="1" operator="lessThanOrEqual">
      <formula>60</formula>
    </cfRule>
    <cfRule type="cellIs" dxfId="5041" priority="1667" stopIfTrue="1" operator="between">
      <formula>60</formula>
      <formula>100</formula>
    </cfRule>
    <cfRule type="cellIs" dxfId="5040" priority="1668" stopIfTrue="1" operator="greaterThan">
      <formula>100</formula>
    </cfRule>
  </conditionalFormatting>
  <conditionalFormatting sqref="F83:G83">
    <cfRule type="cellIs" dxfId="5039" priority="1685" stopIfTrue="1" operator="lessThanOrEqual">
      <formula>60</formula>
    </cfRule>
    <cfRule type="cellIs" dxfId="5038" priority="1686" stopIfTrue="1" operator="between">
      <formula>60</formula>
      <formula>100</formula>
    </cfRule>
    <cfRule type="cellIs" dxfId="5037" priority="1687" stopIfTrue="1" operator="greaterThan">
      <formula>100</formula>
    </cfRule>
    <cfRule type="cellIs" dxfId="5036" priority="1758" stopIfTrue="1" operator="lessThanOrEqual">
      <formula>60</formula>
    </cfRule>
    <cfRule type="cellIs" dxfId="5035" priority="1759" stopIfTrue="1" operator="between">
      <formula>60</formula>
      <formula>100</formula>
    </cfRule>
    <cfRule type="cellIs" dxfId="5034" priority="1760" stopIfTrue="1" operator="greaterThan">
      <formula>100</formula>
    </cfRule>
  </conditionalFormatting>
  <conditionalFormatting sqref="F83:G85">
    <cfRule type="cellIs" dxfId="5033" priority="1736" stopIfTrue="1" operator="lessThanOrEqual">
      <formula>60</formula>
    </cfRule>
    <cfRule type="cellIs" dxfId="5032" priority="1737" stopIfTrue="1" operator="between">
      <formula>60</formula>
      <formula>100</formula>
    </cfRule>
    <cfRule type="cellIs" dxfId="5031" priority="1738" stopIfTrue="1" operator="greaterThan">
      <formula>100</formula>
    </cfRule>
  </conditionalFormatting>
  <conditionalFormatting sqref="F85:G85">
    <cfRule type="cellIs" dxfId="5030" priority="1641" stopIfTrue="1" operator="lessThanOrEqual">
      <formula>60</formula>
    </cfRule>
    <cfRule type="cellIs" dxfId="5029" priority="1642" stopIfTrue="1" operator="between">
      <formula>60</formula>
      <formula>100</formula>
    </cfRule>
    <cfRule type="cellIs" dxfId="5028" priority="1643" stopIfTrue="1" operator="greaterThan">
      <formula>100</formula>
    </cfRule>
    <cfRule type="cellIs" dxfId="5027" priority="1755" stopIfTrue="1" operator="lessThanOrEqual">
      <formula>60</formula>
    </cfRule>
    <cfRule type="cellIs" dxfId="5026" priority="1756" stopIfTrue="1" operator="between">
      <formula>60</formula>
      <formula>100</formula>
    </cfRule>
    <cfRule type="cellIs" dxfId="5025" priority="1757" stopIfTrue="1" operator="greaterThan">
      <formula>100</formula>
    </cfRule>
  </conditionalFormatting>
  <conditionalFormatting sqref="F85:G86">
    <cfRule type="cellIs" dxfId="5024" priority="1622" stopIfTrue="1" operator="lessThanOrEqual">
      <formula>60</formula>
    </cfRule>
    <cfRule type="cellIs" dxfId="5023" priority="1623" stopIfTrue="1" operator="between">
      <formula>60</formula>
      <formula>100</formula>
    </cfRule>
    <cfRule type="cellIs" dxfId="5022" priority="1624" stopIfTrue="1" operator="greaterThan">
      <formula>100</formula>
    </cfRule>
  </conditionalFormatting>
  <conditionalFormatting sqref="F88:G88">
    <cfRule type="cellIs" dxfId="5021" priority="1578" stopIfTrue="1" operator="lessThanOrEqual">
      <formula>60</formula>
    </cfRule>
    <cfRule type="cellIs" dxfId="5020" priority="1579" stopIfTrue="1" operator="between">
      <formula>60</formula>
      <formula>100</formula>
    </cfRule>
    <cfRule type="cellIs" dxfId="5019" priority="1580" stopIfTrue="1" operator="greaterThan">
      <formula>100</formula>
    </cfRule>
  </conditionalFormatting>
  <conditionalFormatting sqref="F88:G90">
    <cfRule type="cellIs" dxfId="5018" priority="1597" stopIfTrue="1" operator="lessThanOrEqual">
      <formula>60</formula>
    </cfRule>
    <cfRule type="cellIs" dxfId="5017" priority="1598" stopIfTrue="1" operator="between">
      <formula>60</formula>
      <formula>100</formula>
    </cfRule>
    <cfRule type="cellIs" dxfId="5016" priority="1599" stopIfTrue="1" operator="greaterThan">
      <formula>100</formula>
    </cfRule>
  </conditionalFormatting>
  <conditionalFormatting sqref="F89:G89">
    <cfRule type="cellIs" dxfId="5015" priority="2691" stopIfTrue="1" operator="lessThanOrEqual">
      <formula>60</formula>
    </cfRule>
    <cfRule type="cellIs" dxfId="5014" priority="2692" stopIfTrue="1" operator="between">
      <formula>60</formula>
      <formula>100</formula>
    </cfRule>
    <cfRule type="cellIs" dxfId="5013" priority="2693" stopIfTrue="1" operator="greaterThan">
      <formula>100</formula>
    </cfRule>
  </conditionalFormatting>
  <conditionalFormatting sqref="F91:G91">
    <cfRule type="cellIs" dxfId="5012" priority="2748" stopIfTrue="1" operator="lessThanOrEqual">
      <formula>60</formula>
    </cfRule>
    <cfRule type="cellIs" dxfId="5011" priority="2749" stopIfTrue="1" operator="between">
      <formula>60</formula>
      <formula>100</formula>
    </cfRule>
    <cfRule type="cellIs" dxfId="5010" priority="2750" stopIfTrue="1" operator="greaterThan">
      <formula>100</formula>
    </cfRule>
  </conditionalFormatting>
  <conditionalFormatting sqref="F91:G92">
    <cfRule type="cellIs" dxfId="5009" priority="2729" stopIfTrue="1" operator="lessThanOrEqual">
      <formula>60</formula>
    </cfRule>
    <cfRule type="cellIs" dxfId="5008" priority="2730" stopIfTrue="1" operator="between">
      <formula>60</formula>
      <formula>100</formula>
    </cfRule>
    <cfRule type="cellIs" dxfId="5007" priority="2731" stopIfTrue="1" operator="greaterThan">
      <formula>100</formula>
    </cfRule>
  </conditionalFormatting>
  <conditionalFormatting sqref="F92:G92">
    <cfRule type="cellIs" dxfId="5006" priority="2710" stopIfTrue="1" operator="lessThanOrEqual">
      <formula>60</formula>
    </cfRule>
    <cfRule type="cellIs" dxfId="5005" priority="2711" stopIfTrue="1" operator="between">
      <formula>60</formula>
      <formula>100</formula>
    </cfRule>
    <cfRule type="cellIs" dxfId="5004" priority="2712" stopIfTrue="1" operator="greaterThan">
      <formula>100</formula>
    </cfRule>
  </conditionalFormatting>
  <conditionalFormatting sqref="F94:G94">
    <cfRule type="cellIs" dxfId="5003" priority="2593" stopIfTrue="1" operator="lessThanOrEqual">
      <formula>60</formula>
    </cfRule>
    <cfRule type="cellIs" dxfId="5002" priority="2594" stopIfTrue="1" operator="between">
      <formula>60</formula>
      <formula>100</formula>
    </cfRule>
    <cfRule type="cellIs" dxfId="5001" priority="2595" stopIfTrue="1" operator="greaterThan">
      <formula>100</formula>
    </cfRule>
  </conditionalFormatting>
  <conditionalFormatting sqref="F94:G95">
    <cfRule type="cellIs" dxfId="5000" priority="2574" stopIfTrue="1" operator="lessThanOrEqual">
      <formula>60</formula>
    </cfRule>
    <cfRule type="cellIs" dxfId="4999" priority="2575" stopIfTrue="1" operator="between">
      <formula>60</formula>
      <formula>100</formula>
    </cfRule>
    <cfRule type="cellIs" dxfId="4998" priority="2576" stopIfTrue="1" operator="greaterThan">
      <formula>100</formula>
    </cfRule>
  </conditionalFormatting>
  <conditionalFormatting sqref="F95:G95">
    <cfRule type="cellIs" dxfId="4997" priority="2555" stopIfTrue="1" operator="lessThanOrEqual">
      <formula>60</formula>
    </cfRule>
    <cfRule type="cellIs" dxfId="4996" priority="2556" stopIfTrue="1" operator="between">
      <formula>60</formula>
      <formula>100</formula>
    </cfRule>
    <cfRule type="cellIs" dxfId="4995" priority="2557" stopIfTrue="1" operator="greaterThan">
      <formula>100</formula>
    </cfRule>
  </conditionalFormatting>
  <conditionalFormatting sqref="F96:G96">
    <cfRule type="cellIs" dxfId="4994" priority="1530" stopIfTrue="1" operator="lessThanOrEqual">
      <formula>60</formula>
    </cfRule>
    <cfRule type="cellIs" dxfId="4993" priority="1531" stopIfTrue="1" operator="between">
      <formula>60</formula>
      <formula>100</formula>
    </cfRule>
    <cfRule type="cellIs" dxfId="4992" priority="1532" stopIfTrue="1" operator="greaterThan">
      <formula>100</formula>
    </cfRule>
    <cfRule type="cellIs" dxfId="4991" priority="1533" stopIfTrue="1" operator="lessThanOrEqual">
      <formula>60</formula>
    </cfRule>
    <cfRule type="cellIs" dxfId="4990" priority="1534" stopIfTrue="1" operator="between">
      <formula>60</formula>
      <formula>100</formula>
    </cfRule>
    <cfRule type="cellIs" dxfId="4989" priority="1535" stopIfTrue="1" operator="greaterThan">
      <formula>100</formula>
    </cfRule>
  </conditionalFormatting>
  <conditionalFormatting sqref="F97:G97">
    <cfRule type="cellIs" dxfId="4988" priority="2650" stopIfTrue="1" operator="lessThanOrEqual">
      <formula>60</formula>
    </cfRule>
    <cfRule type="cellIs" dxfId="4987" priority="2651" stopIfTrue="1" operator="between">
      <formula>60</formula>
      <formula>100</formula>
    </cfRule>
    <cfRule type="cellIs" dxfId="4986" priority="2652" stopIfTrue="1" operator="greaterThan">
      <formula>100</formula>
    </cfRule>
  </conditionalFormatting>
  <conditionalFormatting sqref="F97:G98">
    <cfRule type="cellIs" dxfId="4985" priority="2631" stopIfTrue="1" operator="lessThanOrEqual">
      <formula>60</formula>
    </cfRule>
    <cfRule type="cellIs" dxfId="4984" priority="2632" stopIfTrue="1" operator="between">
      <formula>60</formula>
      <formula>100</formula>
    </cfRule>
    <cfRule type="cellIs" dxfId="4983" priority="2633" stopIfTrue="1" operator="greaterThan">
      <formula>100</formula>
    </cfRule>
  </conditionalFormatting>
  <conditionalFormatting sqref="F98:G98">
    <cfRule type="cellIs" dxfId="4982" priority="2612" stopIfTrue="1" operator="lessThanOrEqual">
      <formula>60</formula>
    </cfRule>
    <cfRule type="cellIs" dxfId="4981" priority="2613" stopIfTrue="1" operator="between">
      <formula>60</formula>
      <formula>100</formula>
    </cfRule>
    <cfRule type="cellIs" dxfId="4980" priority="2614" stopIfTrue="1" operator="greaterThan">
      <formula>100</formula>
    </cfRule>
  </conditionalFormatting>
  <conditionalFormatting sqref="F100:G100">
    <cfRule type="cellIs" dxfId="4979" priority="2457" stopIfTrue="1" operator="lessThanOrEqual">
      <formula>60</formula>
    </cfRule>
    <cfRule type="cellIs" dxfId="4978" priority="2458" stopIfTrue="1" operator="between">
      <formula>60</formula>
      <formula>100</formula>
    </cfRule>
    <cfRule type="cellIs" dxfId="4977" priority="2459" stopIfTrue="1" operator="greaterThan">
      <formula>100</formula>
    </cfRule>
  </conditionalFormatting>
  <conditionalFormatting sqref="F100:G101">
    <cfRule type="cellIs" dxfId="4976" priority="2438" stopIfTrue="1" operator="lessThanOrEqual">
      <formula>60</formula>
    </cfRule>
    <cfRule type="cellIs" dxfId="4975" priority="2439" stopIfTrue="1" operator="between">
      <formula>60</formula>
      <formula>100</formula>
    </cfRule>
    <cfRule type="cellIs" dxfId="4974" priority="2440" stopIfTrue="1" operator="greaterThan">
      <formula>100</formula>
    </cfRule>
  </conditionalFormatting>
  <conditionalFormatting sqref="F102:G102">
    <cfRule type="cellIs" dxfId="4973" priority="2514" stopIfTrue="1" operator="lessThanOrEqual">
      <formula>60</formula>
    </cfRule>
    <cfRule type="cellIs" dxfId="4972" priority="2515" stopIfTrue="1" operator="between">
      <formula>60</formula>
      <formula>100</formula>
    </cfRule>
    <cfRule type="cellIs" dxfId="4971" priority="2516" stopIfTrue="1" operator="greaterThan">
      <formula>100</formula>
    </cfRule>
  </conditionalFormatting>
  <conditionalFormatting sqref="F102:G103">
    <cfRule type="cellIs" dxfId="4970" priority="2495" stopIfTrue="1" operator="lessThanOrEqual">
      <formula>60</formula>
    </cfRule>
    <cfRule type="cellIs" dxfId="4969" priority="2496" stopIfTrue="1" operator="between">
      <formula>60</formula>
      <formula>100</formula>
    </cfRule>
    <cfRule type="cellIs" dxfId="4968" priority="2497" stopIfTrue="1" operator="greaterThan">
      <formula>100</formula>
    </cfRule>
  </conditionalFormatting>
  <conditionalFormatting sqref="F103:G103">
    <cfRule type="cellIs" dxfId="4967" priority="2476" stopIfTrue="1" operator="lessThanOrEqual">
      <formula>60</formula>
    </cfRule>
    <cfRule type="cellIs" dxfId="4966" priority="2477" stopIfTrue="1" operator="between">
      <formula>60</formula>
      <formula>100</formula>
    </cfRule>
    <cfRule type="cellIs" dxfId="4965" priority="2478" stopIfTrue="1" operator="greaterThan">
      <formula>100</formula>
    </cfRule>
  </conditionalFormatting>
  <conditionalFormatting sqref="F105:G105">
    <cfRule type="cellIs" dxfId="4964" priority="2419" stopIfTrue="1" operator="lessThanOrEqual">
      <formula>60</formula>
    </cfRule>
    <cfRule type="cellIs" dxfId="4963" priority="2420" stopIfTrue="1" operator="between">
      <formula>60</formula>
      <formula>100</formula>
    </cfRule>
    <cfRule type="cellIs" dxfId="4962" priority="2421" stopIfTrue="1" operator="greaterThan">
      <formula>100</formula>
    </cfRule>
  </conditionalFormatting>
  <conditionalFormatting sqref="F105:G106">
    <cfRule type="cellIs" dxfId="4961" priority="2321" stopIfTrue="1" operator="lessThanOrEqual">
      <formula>60</formula>
    </cfRule>
    <cfRule type="cellIs" dxfId="4960" priority="2322" stopIfTrue="1" operator="between">
      <formula>60</formula>
      <formula>100</formula>
    </cfRule>
    <cfRule type="cellIs" dxfId="4959" priority="2323" stopIfTrue="1" operator="greaterThan">
      <formula>100</formula>
    </cfRule>
  </conditionalFormatting>
  <conditionalFormatting sqref="F106:G107">
    <cfRule type="cellIs" dxfId="4958" priority="2302" stopIfTrue="1" operator="lessThanOrEqual">
      <formula>60</formula>
    </cfRule>
    <cfRule type="cellIs" dxfId="4957" priority="2303" stopIfTrue="1" operator="between">
      <formula>60</formula>
      <formula>100</formula>
    </cfRule>
    <cfRule type="cellIs" dxfId="4956" priority="2304" stopIfTrue="1" operator="greaterThan">
      <formula>100</formula>
    </cfRule>
  </conditionalFormatting>
  <conditionalFormatting sqref="F108:G108">
    <cfRule type="cellIs" dxfId="4955" priority="2378" stopIfTrue="1" operator="lessThanOrEqual">
      <formula>60</formula>
    </cfRule>
    <cfRule type="cellIs" dxfId="4954" priority="2379" stopIfTrue="1" operator="between">
      <formula>60</formula>
      <formula>100</formula>
    </cfRule>
    <cfRule type="cellIs" dxfId="4953" priority="2380" stopIfTrue="1" operator="greaterThan">
      <formula>100</formula>
    </cfRule>
  </conditionalFormatting>
  <conditionalFormatting sqref="F108:G109">
    <cfRule type="cellIs" dxfId="4952" priority="2359" stopIfTrue="1" operator="lessThanOrEqual">
      <formula>60</formula>
    </cfRule>
    <cfRule type="cellIs" dxfId="4951" priority="2360" stopIfTrue="1" operator="between">
      <formula>60</formula>
      <formula>100</formula>
    </cfRule>
    <cfRule type="cellIs" dxfId="4950" priority="2361" stopIfTrue="1" operator="greaterThan">
      <formula>100</formula>
    </cfRule>
  </conditionalFormatting>
  <conditionalFormatting sqref="F109:G109">
    <cfRule type="cellIs" dxfId="4949" priority="2340" stopIfTrue="1" operator="lessThanOrEqual">
      <formula>60</formula>
    </cfRule>
    <cfRule type="cellIs" dxfId="4948" priority="2341" stopIfTrue="1" operator="between">
      <formula>60</formula>
      <formula>100</formula>
    </cfRule>
    <cfRule type="cellIs" dxfId="4947" priority="2342" stopIfTrue="1" operator="greaterThan">
      <formula>100</formula>
    </cfRule>
  </conditionalFormatting>
  <conditionalFormatting sqref="F111:G111">
    <cfRule type="cellIs" dxfId="4946" priority="2204" stopIfTrue="1" operator="lessThanOrEqual">
      <formula>60</formula>
    </cfRule>
    <cfRule type="cellIs" dxfId="4945" priority="2205" stopIfTrue="1" operator="between">
      <formula>60</formula>
      <formula>100</formula>
    </cfRule>
    <cfRule type="cellIs" dxfId="4944" priority="2206" stopIfTrue="1" operator="greaterThan">
      <formula>100</formula>
    </cfRule>
  </conditionalFormatting>
  <conditionalFormatting sqref="F111:G112">
    <cfRule type="cellIs" dxfId="4943" priority="2185" stopIfTrue="1" operator="lessThanOrEqual">
      <formula>60</formula>
    </cfRule>
    <cfRule type="cellIs" dxfId="4942" priority="2186" stopIfTrue="1" operator="between">
      <formula>60</formula>
      <formula>100</formula>
    </cfRule>
    <cfRule type="cellIs" dxfId="4941" priority="2187" stopIfTrue="1" operator="greaterThan">
      <formula>100</formula>
    </cfRule>
  </conditionalFormatting>
  <conditionalFormatting sqref="F112:G113">
    <cfRule type="cellIs" dxfId="4940" priority="2166" stopIfTrue="1" operator="lessThanOrEqual">
      <formula>60</formula>
    </cfRule>
    <cfRule type="cellIs" dxfId="4939" priority="2167" stopIfTrue="1" operator="between">
      <formula>60</formula>
      <formula>100</formula>
    </cfRule>
    <cfRule type="cellIs" dxfId="4938" priority="2168" stopIfTrue="1" operator="greaterThan">
      <formula>100</formula>
    </cfRule>
  </conditionalFormatting>
  <conditionalFormatting sqref="F114:G114">
    <cfRule type="cellIs" dxfId="4937" priority="2261" stopIfTrue="1" operator="lessThanOrEqual">
      <formula>60</formula>
    </cfRule>
    <cfRule type="cellIs" dxfId="4936" priority="2262" stopIfTrue="1" operator="between">
      <formula>60</formula>
      <formula>100</formula>
    </cfRule>
    <cfRule type="cellIs" dxfId="4935" priority="2263" stopIfTrue="1" operator="greaterThan">
      <formula>100</formula>
    </cfRule>
  </conditionalFormatting>
  <conditionalFormatting sqref="F114:G115">
    <cfRule type="cellIs" dxfId="4934" priority="2242" stopIfTrue="1" operator="lessThanOrEqual">
      <formula>60</formula>
    </cfRule>
    <cfRule type="cellIs" dxfId="4933" priority="2243" stopIfTrue="1" operator="between">
      <formula>60</formula>
      <formula>100</formula>
    </cfRule>
    <cfRule type="cellIs" dxfId="4932" priority="2244" stopIfTrue="1" operator="greaterThan">
      <formula>100</formula>
    </cfRule>
  </conditionalFormatting>
  <conditionalFormatting sqref="F115:G115">
    <cfRule type="cellIs" dxfId="4931" priority="2223" stopIfTrue="1" operator="lessThanOrEqual">
      <formula>60</formula>
    </cfRule>
    <cfRule type="cellIs" dxfId="4930" priority="2224" stopIfTrue="1" operator="between">
      <formula>60</formula>
      <formula>100</formula>
    </cfRule>
    <cfRule type="cellIs" dxfId="4929" priority="2225" stopIfTrue="1" operator="greaterThan">
      <formula>100</formula>
    </cfRule>
  </conditionalFormatting>
  <conditionalFormatting sqref="F117:G117">
    <cfRule type="cellIs" dxfId="4928" priority="2068" stopIfTrue="1" operator="lessThanOrEqual">
      <formula>60</formula>
    </cfRule>
    <cfRule type="cellIs" dxfId="4927" priority="2069" stopIfTrue="1" operator="between">
      <formula>60</formula>
      <formula>100</formula>
    </cfRule>
    <cfRule type="cellIs" dxfId="4926" priority="2070" stopIfTrue="1" operator="greaterThan">
      <formula>100</formula>
    </cfRule>
  </conditionalFormatting>
  <conditionalFormatting sqref="F117:G118">
    <cfRule type="cellIs" dxfId="4925" priority="2049" stopIfTrue="1" operator="lessThanOrEqual">
      <formula>60</formula>
    </cfRule>
    <cfRule type="cellIs" dxfId="4924" priority="2050" stopIfTrue="1" operator="between">
      <formula>60</formula>
      <formula>100</formula>
    </cfRule>
    <cfRule type="cellIs" dxfId="4923" priority="2051" stopIfTrue="1" operator="greaterThan">
      <formula>100</formula>
    </cfRule>
  </conditionalFormatting>
  <conditionalFormatting sqref="F119:G119">
    <cfRule type="cellIs" dxfId="4922" priority="2125" stopIfTrue="1" operator="lessThanOrEqual">
      <formula>60</formula>
    </cfRule>
    <cfRule type="cellIs" dxfId="4921" priority="2126" stopIfTrue="1" operator="between">
      <formula>60</formula>
      <formula>100</formula>
    </cfRule>
    <cfRule type="cellIs" dxfId="4920" priority="2127" stopIfTrue="1" operator="greaterThan">
      <formula>100</formula>
    </cfRule>
  </conditionalFormatting>
  <conditionalFormatting sqref="F119:G120">
    <cfRule type="cellIs" dxfId="4919" priority="2106" stopIfTrue="1" operator="lessThanOrEqual">
      <formula>60</formula>
    </cfRule>
    <cfRule type="cellIs" dxfId="4918" priority="2107" stopIfTrue="1" operator="between">
      <formula>60</formula>
      <formula>100</formula>
    </cfRule>
    <cfRule type="cellIs" dxfId="4917" priority="2108" stopIfTrue="1" operator="greaterThan">
      <formula>100</formula>
    </cfRule>
  </conditionalFormatting>
  <conditionalFormatting sqref="F120:G120">
    <cfRule type="cellIs" dxfId="4916" priority="2087" stopIfTrue="1" operator="lessThanOrEqual">
      <formula>60</formula>
    </cfRule>
    <cfRule type="cellIs" dxfId="4915" priority="2088" stopIfTrue="1" operator="between">
      <formula>60</formula>
      <formula>100</formula>
    </cfRule>
    <cfRule type="cellIs" dxfId="4914" priority="2089" stopIfTrue="1" operator="greaterThan">
      <formula>100</formula>
    </cfRule>
  </conditionalFormatting>
  <conditionalFormatting sqref="F122:G122">
    <cfRule type="cellIs" dxfId="4913" priority="1951" stopIfTrue="1" operator="lessThanOrEqual">
      <formula>60</formula>
    </cfRule>
    <cfRule type="cellIs" dxfId="4912" priority="1952" stopIfTrue="1" operator="between">
      <formula>60</formula>
      <formula>100</formula>
    </cfRule>
    <cfRule type="cellIs" dxfId="4911" priority="1953" stopIfTrue="1" operator="greaterThan">
      <formula>100</formula>
    </cfRule>
  </conditionalFormatting>
  <conditionalFormatting sqref="F122:G123">
    <cfRule type="cellIs" dxfId="4910" priority="1932" stopIfTrue="1" operator="lessThanOrEqual">
      <formula>60</formula>
    </cfRule>
    <cfRule type="cellIs" dxfId="4909" priority="1933" stopIfTrue="1" operator="between">
      <formula>60</formula>
      <formula>100</formula>
    </cfRule>
    <cfRule type="cellIs" dxfId="4908" priority="1934" stopIfTrue="1" operator="greaterThan">
      <formula>100</formula>
    </cfRule>
  </conditionalFormatting>
  <conditionalFormatting sqref="F123:G124">
    <cfRule type="cellIs" dxfId="4907" priority="1913" stopIfTrue="1" operator="lessThanOrEqual">
      <formula>60</formula>
    </cfRule>
    <cfRule type="cellIs" dxfId="4906" priority="1914" stopIfTrue="1" operator="between">
      <formula>60</formula>
      <formula>100</formula>
    </cfRule>
    <cfRule type="cellIs" dxfId="4905" priority="1915" stopIfTrue="1" operator="greaterThan">
      <formula>100</formula>
    </cfRule>
  </conditionalFormatting>
  <conditionalFormatting sqref="F125:G125">
    <cfRule type="cellIs" dxfId="4904" priority="2008" stopIfTrue="1" operator="lessThanOrEqual">
      <formula>60</formula>
    </cfRule>
    <cfRule type="cellIs" dxfId="4903" priority="2009" stopIfTrue="1" operator="between">
      <formula>60</formula>
      <formula>100</formula>
    </cfRule>
    <cfRule type="cellIs" dxfId="4902" priority="2010" stopIfTrue="1" operator="greaterThan">
      <formula>100</formula>
    </cfRule>
  </conditionalFormatting>
  <conditionalFormatting sqref="F125:G126">
    <cfRule type="cellIs" dxfId="4901" priority="1989" stopIfTrue="1" operator="lessThanOrEqual">
      <formula>60</formula>
    </cfRule>
    <cfRule type="cellIs" dxfId="4900" priority="1990" stopIfTrue="1" operator="between">
      <formula>60</formula>
      <formula>100</formula>
    </cfRule>
    <cfRule type="cellIs" dxfId="4899" priority="1991" stopIfTrue="1" operator="greaterThan">
      <formula>100</formula>
    </cfRule>
  </conditionalFormatting>
  <conditionalFormatting sqref="F126:G126">
    <cfRule type="cellIs" dxfId="4898" priority="1970" stopIfTrue="1" operator="lessThanOrEqual">
      <formula>60</formula>
    </cfRule>
    <cfRule type="cellIs" dxfId="4897" priority="1971" stopIfTrue="1" operator="between">
      <formula>60</formula>
      <formula>100</formula>
    </cfRule>
    <cfRule type="cellIs" dxfId="4896" priority="1972" stopIfTrue="1" operator="greaterThan">
      <formula>100</formula>
    </cfRule>
  </conditionalFormatting>
  <conditionalFormatting sqref="F131:G131 F135:G137">
    <cfRule type="cellIs" dxfId="4895" priority="3001" stopIfTrue="1" operator="lessThanOrEqual">
      <formula>60</formula>
    </cfRule>
    <cfRule type="cellIs" dxfId="4894" priority="3002" stopIfTrue="1" operator="between">
      <formula>60</formula>
      <formula>100</formula>
    </cfRule>
    <cfRule type="cellIs" dxfId="4893" priority="3003" stopIfTrue="1" operator="greaterThan">
      <formula>100</formula>
    </cfRule>
  </conditionalFormatting>
  <conditionalFormatting sqref="F131:G132">
    <cfRule type="cellIs" dxfId="4892" priority="2982" stopIfTrue="1" operator="lessThanOrEqual">
      <formula>60</formula>
    </cfRule>
    <cfRule type="cellIs" dxfId="4891" priority="2983" stopIfTrue="1" operator="between">
      <formula>60</formula>
      <formula>100</formula>
    </cfRule>
    <cfRule type="cellIs" dxfId="4890" priority="2984" stopIfTrue="1" operator="greaterThan">
      <formula>100</formula>
    </cfRule>
  </conditionalFormatting>
  <conditionalFormatting sqref="F132:G133">
    <cfRule type="cellIs" dxfId="4889" priority="2963" stopIfTrue="1" operator="lessThanOrEqual">
      <formula>60</formula>
    </cfRule>
    <cfRule type="cellIs" dxfId="4888" priority="2964" stopIfTrue="1" operator="between">
      <formula>60</formula>
      <formula>100</formula>
    </cfRule>
    <cfRule type="cellIs" dxfId="4887" priority="2965" stopIfTrue="1" operator="greaterThan">
      <formula>100</formula>
    </cfRule>
  </conditionalFormatting>
  <conditionalFormatting sqref="F133:G133">
    <cfRule type="cellIs" dxfId="4886" priority="2906" stopIfTrue="1" operator="lessThanOrEqual">
      <formula>60</formula>
    </cfRule>
    <cfRule type="cellIs" dxfId="4885" priority="2907" stopIfTrue="1" operator="between">
      <formula>60</formula>
      <formula>100</formula>
    </cfRule>
    <cfRule type="cellIs" dxfId="4884" priority="2908" stopIfTrue="1" operator="greaterThan">
      <formula>100</formula>
    </cfRule>
    <cfRule type="cellIs" dxfId="4883" priority="2944" stopIfTrue="1" operator="lessThanOrEqual">
      <formula>60</formula>
    </cfRule>
    <cfRule type="cellIs" dxfId="4882" priority="2945" stopIfTrue="1" operator="between">
      <formula>60</formula>
      <formula>100</formula>
    </cfRule>
    <cfRule type="cellIs" dxfId="4881" priority="2946" stopIfTrue="1" operator="greaterThan">
      <formula>100</formula>
    </cfRule>
  </conditionalFormatting>
  <conditionalFormatting sqref="F133:G135">
    <cfRule type="cellIs" dxfId="4880" priority="2795" stopIfTrue="1" operator="lessThanOrEqual">
      <formula>60</formula>
    </cfRule>
    <cfRule type="cellIs" dxfId="4879" priority="2796" stopIfTrue="1" operator="between">
      <formula>60</formula>
      <formula>100</formula>
    </cfRule>
    <cfRule type="cellIs" dxfId="4878" priority="2797" stopIfTrue="1" operator="greaterThan">
      <formula>100</formula>
    </cfRule>
  </conditionalFormatting>
  <conditionalFormatting sqref="F135:G135">
    <cfRule type="cellIs" dxfId="4877" priority="3020" stopIfTrue="1" operator="lessThanOrEqual">
      <formula>60</formula>
    </cfRule>
    <cfRule type="cellIs" dxfId="4876" priority="3021" stopIfTrue="1" operator="between">
      <formula>60</formula>
      <formula>100</formula>
    </cfRule>
    <cfRule type="cellIs" dxfId="4875" priority="3022" stopIfTrue="1" operator="greaterThan">
      <formula>100</formula>
    </cfRule>
  </conditionalFormatting>
  <conditionalFormatting sqref="F137:G137">
    <cfRule type="cellIs" dxfId="4874" priority="2878" stopIfTrue="1" operator="lessThanOrEqual">
      <formula>60</formula>
    </cfRule>
    <cfRule type="cellIs" dxfId="4873" priority="2879" stopIfTrue="1" operator="between">
      <formula>60</formula>
      <formula>100</formula>
    </cfRule>
    <cfRule type="cellIs" dxfId="4872" priority="2880" stopIfTrue="1" operator="greaterThan">
      <formula>100</formula>
    </cfRule>
    <cfRule type="cellIs" dxfId="4871" priority="2925" stopIfTrue="1" operator="lessThanOrEqual">
      <formula>60</formula>
    </cfRule>
    <cfRule type="cellIs" dxfId="4870" priority="2926" stopIfTrue="1" operator="between">
      <formula>60</formula>
      <formula>100</formula>
    </cfRule>
    <cfRule type="cellIs" dxfId="4869" priority="2927" stopIfTrue="1" operator="greaterThan">
      <formula>100</formula>
    </cfRule>
  </conditionalFormatting>
  <conditionalFormatting sqref="F137:G138">
    <cfRule type="cellIs" dxfId="4868" priority="2859" stopIfTrue="1" operator="lessThanOrEqual">
      <formula>60</formula>
    </cfRule>
    <cfRule type="cellIs" dxfId="4867" priority="2860" stopIfTrue="1" operator="between">
      <formula>60</formula>
      <formula>100</formula>
    </cfRule>
    <cfRule type="cellIs" dxfId="4866" priority="2861" stopIfTrue="1" operator="greaterThan">
      <formula>100</formula>
    </cfRule>
  </conditionalFormatting>
  <conditionalFormatting sqref="F140:G140">
    <cfRule type="cellIs" dxfId="4865" priority="2815" stopIfTrue="1" operator="lessThanOrEqual">
      <formula>60</formula>
    </cfRule>
    <cfRule type="cellIs" dxfId="4864" priority="2816" stopIfTrue="1" operator="between">
      <formula>60</formula>
      <formula>100</formula>
    </cfRule>
    <cfRule type="cellIs" dxfId="4863" priority="2817" stopIfTrue="1" operator="greaterThan">
      <formula>100</formula>
    </cfRule>
  </conditionalFormatting>
  <conditionalFormatting sqref="F140:G143">
    <cfRule type="cellIs" dxfId="4862" priority="2834" stopIfTrue="1" operator="lessThanOrEqual">
      <formula>60</formula>
    </cfRule>
    <cfRule type="cellIs" dxfId="4861" priority="2835" stopIfTrue="1" operator="between">
      <formula>60</formula>
      <formula>100</formula>
    </cfRule>
    <cfRule type="cellIs" dxfId="4860" priority="2836" stopIfTrue="1" operator="greaterThan">
      <formula>100</formula>
    </cfRule>
  </conditionalFormatting>
  <conditionalFormatting sqref="F141:G141">
    <cfRule type="cellIs" dxfId="4859" priority="3058" stopIfTrue="1" operator="lessThanOrEqual">
      <formula>60</formula>
    </cfRule>
    <cfRule type="cellIs" dxfId="4858" priority="3059" stopIfTrue="1" operator="between">
      <formula>60</formula>
      <formula>100</formula>
    </cfRule>
    <cfRule type="cellIs" dxfId="4857" priority="3060" stopIfTrue="1" operator="greaterThan">
      <formula>100</formula>
    </cfRule>
  </conditionalFormatting>
  <conditionalFormatting sqref="F143:G143">
    <cfRule type="cellIs" dxfId="4856" priority="3096" stopIfTrue="1" operator="lessThanOrEqual">
      <formula>60</formula>
    </cfRule>
    <cfRule type="cellIs" dxfId="4855" priority="3097" stopIfTrue="1" operator="between">
      <formula>60</formula>
      <formula>100</formula>
    </cfRule>
    <cfRule type="cellIs" dxfId="4854" priority="3098" stopIfTrue="1" operator="greaterThan">
      <formula>100</formula>
    </cfRule>
  </conditionalFormatting>
  <conditionalFormatting sqref="F144:G144">
    <cfRule type="cellIs" dxfId="4853" priority="3626" stopIfTrue="1" operator="lessThanOrEqual">
      <formula>60</formula>
    </cfRule>
    <cfRule type="cellIs" dxfId="4852" priority="3627" stopIfTrue="1" operator="between">
      <formula>60</formula>
      <formula>100</formula>
    </cfRule>
    <cfRule type="cellIs" dxfId="4851" priority="3628" stopIfTrue="1" operator="greaterThan">
      <formula>100</formula>
    </cfRule>
  </conditionalFormatting>
  <conditionalFormatting sqref="F144:G145">
    <cfRule type="cellIs" dxfId="4850" priority="3588" stopIfTrue="1" operator="lessThanOrEqual">
      <formula>60</formula>
    </cfRule>
    <cfRule type="cellIs" dxfId="4849" priority="3589" stopIfTrue="1" operator="between">
      <formula>60</formula>
      <formula>100</formula>
    </cfRule>
    <cfRule type="cellIs" dxfId="4848" priority="3590" stopIfTrue="1" operator="greaterThan">
      <formula>100</formula>
    </cfRule>
  </conditionalFormatting>
  <conditionalFormatting sqref="F145:G146">
    <cfRule type="cellIs" dxfId="4847" priority="3518" stopIfTrue="1" operator="lessThanOrEqual">
      <formula>60</formula>
    </cfRule>
    <cfRule type="cellIs" dxfId="4846" priority="3519" stopIfTrue="1" operator="between">
      <formula>60</formula>
      <formula>100</formula>
    </cfRule>
    <cfRule type="cellIs" dxfId="4845" priority="3520" stopIfTrue="1" operator="greaterThan">
      <formula>100</formula>
    </cfRule>
  </conditionalFormatting>
  <conditionalFormatting sqref="F146:G146">
    <cfRule type="cellIs" dxfId="4844" priority="3418" stopIfTrue="1" operator="lessThanOrEqual">
      <formula>60</formula>
    </cfRule>
    <cfRule type="cellIs" dxfId="4843" priority="3419" stopIfTrue="1" operator="between">
      <formula>60</formula>
      <formula>100</formula>
    </cfRule>
    <cfRule type="cellIs" dxfId="4842" priority="3420" stopIfTrue="1" operator="greaterThan">
      <formula>100</formula>
    </cfRule>
    <cfRule type="cellIs" dxfId="4841" priority="3499" stopIfTrue="1" operator="lessThanOrEqual">
      <formula>60</formula>
    </cfRule>
    <cfRule type="cellIs" dxfId="4840" priority="3500" stopIfTrue="1" operator="between">
      <formula>60</formula>
      <formula>100</formula>
    </cfRule>
    <cfRule type="cellIs" dxfId="4839" priority="3501" stopIfTrue="1" operator="greaterThan">
      <formula>100</formula>
    </cfRule>
  </conditionalFormatting>
  <conditionalFormatting sqref="F146:G147">
    <cfRule type="cellIs" dxfId="4838" priority="3120" stopIfTrue="1" operator="lessThanOrEqual">
      <formula>60</formula>
    </cfRule>
    <cfRule type="cellIs" dxfId="4837" priority="3121" stopIfTrue="1" operator="between">
      <formula>60</formula>
      <formula>100</formula>
    </cfRule>
    <cfRule type="cellIs" dxfId="4836" priority="3122" stopIfTrue="1" operator="greaterThan">
      <formula>100</formula>
    </cfRule>
  </conditionalFormatting>
  <conditionalFormatting sqref="F148:G148">
    <cfRule type="cellIs" dxfId="4835" priority="3645" stopIfTrue="1" operator="lessThanOrEqual">
      <formula>60</formula>
    </cfRule>
    <cfRule type="cellIs" dxfId="4834" priority="3646" stopIfTrue="1" operator="between">
      <formula>60</formula>
      <formula>100</formula>
    </cfRule>
    <cfRule type="cellIs" dxfId="4833" priority="3647" stopIfTrue="1" operator="greaterThan">
      <formula>100</formula>
    </cfRule>
    <cfRule type="cellIs" dxfId="4832" priority="3664" stopIfTrue="1" operator="lessThanOrEqual">
      <formula>60</formula>
    </cfRule>
    <cfRule type="cellIs" dxfId="4831" priority="3665" stopIfTrue="1" operator="between">
      <formula>60</formula>
      <formula>100</formula>
    </cfRule>
    <cfRule type="cellIs" dxfId="4830" priority="3666" stopIfTrue="1" operator="greaterThan">
      <formula>100</formula>
    </cfRule>
  </conditionalFormatting>
  <conditionalFormatting sqref="F148:G149">
    <cfRule type="cellIs" dxfId="4829" priority="3311" stopIfTrue="1" operator="lessThanOrEqual">
      <formula>60</formula>
    </cfRule>
    <cfRule type="cellIs" dxfId="4828" priority="3312" stopIfTrue="1" operator="between">
      <formula>60</formula>
      <formula>100</formula>
    </cfRule>
    <cfRule type="cellIs" dxfId="4827" priority="3313" stopIfTrue="1" operator="greaterThan">
      <formula>100</formula>
    </cfRule>
  </conditionalFormatting>
  <conditionalFormatting sqref="F149:G149">
    <cfRule type="cellIs" dxfId="4826" priority="3349" stopIfTrue="1" operator="lessThanOrEqual">
      <formula>60</formula>
    </cfRule>
    <cfRule type="cellIs" dxfId="4825" priority="3350" stopIfTrue="1" operator="between">
      <formula>60</formula>
      <formula>100</formula>
    </cfRule>
    <cfRule type="cellIs" dxfId="4824" priority="3351" stopIfTrue="1" operator="greaterThan">
      <formula>100</formula>
    </cfRule>
    <cfRule type="cellIs" dxfId="4823" priority="3480" stopIfTrue="1" operator="lessThanOrEqual">
      <formula>60</formula>
    </cfRule>
    <cfRule type="cellIs" dxfId="4822" priority="3481" stopIfTrue="1" operator="between">
      <formula>60</formula>
      <formula>100</formula>
    </cfRule>
    <cfRule type="cellIs" dxfId="4821" priority="3482" stopIfTrue="1" operator="greaterThan">
      <formula>100</formula>
    </cfRule>
  </conditionalFormatting>
  <conditionalFormatting sqref="F149:G151">
    <cfRule type="cellIs" dxfId="4820" priority="3437" stopIfTrue="1" operator="lessThanOrEqual">
      <formula>60</formula>
    </cfRule>
    <cfRule type="cellIs" dxfId="4819" priority="3438" stopIfTrue="1" operator="between">
      <formula>60</formula>
      <formula>100</formula>
    </cfRule>
    <cfRule type="cellIs" dxfId="4818" priority="3439" stopIfTrue="1" operator="greaterThan">
      <formula>100</formula>
    </cfRule>
  </conditionalFormatting>
  <conditionalFormatting sqref="F151:G151">
    <cfRule type="cellIs" dxfId="4817" priority="3254" stopIfTrue="1" operator="lessThanOrEqual">
      <formula>60</formula>
    </cfRule>
    <cfRule type="cellIs" dxfId="4816" priority="3255" stopIfTrue="1" operator="between">
      <formula>60</formula>
      <formula>100</formula>
    </cfRule>
    <cfRule type="cellIs" dxfId="4815" priority="3256" stopIfTrue="1" operator="greaterThan">
      <formula>100</formula>
    </cfRule>
    <cfRule type="cellIs" dxfId="4814" priority="3475" stopIfTrue="1" operator="lessThanOrEqual">
      <formula>60</formula>
    </cfRule>
    <cfRule type="cellIs" dxfId="4813" priority="3476" stopIfTrue="1" operator="between">
      <formula>60</formula>
      <formula>100</formula>
    </cfRule>
    <cfRule type="cellIs" dxfId="4812" priority="3477" stopIfTrue="1" operator="greaterThan">
      <formula>100</formula>
    </cfRule>
  </conditionalFormatting>
  <conditionalFormatting sqref="F151:G152">
    <cfRule type="cellIs" dxfId="4811" priority="3216" stopIfTrue="1" operator="lessThanOrEqual">
      <formula>60</formula>
    </cfRule>
    <cfRule type="cellIs" dxfId="4810" priority="3217" stopIfTrue="1" operator="between">
      <formula>60</formula>
      <formula>100</formula>
    </cfRule>
    <cfRule type="cellIs" dxfId="4809" priority="3218" stopIfTrue="1" operator="greaterThan">
      <formula>100</formula>
    </cfRule>
  </conditionalFormatting>
  <conditionalFormatting sqref="F154:G154">
    <cfRule type="cellIs" dxfId="4808" priority="3140" stopIfTrue="1" operator="lessThanOrEqual">
      <formula>60</formula>
    </cfRule>
    <cfRule type="cellIs" dxfId="4807" priority="3141" stopIfTrue="1" operator="between">
      <formula>60</formula>
      <formula>100</formula>
    </cfRule>
    <cfRule type="cellIs" dxfId="4806" priority="3142" stopIfTrue="1" operator="greaterThan">
      <formula>100</formula>
    </cfRule>
  </conditionalFormatting>
  <conditionalFormatting sqref="F154:G156">
    <cfRule type="cellIs" dxfId="4805" priority="3159" stopIfTrue="1" operator="lessThanOrEqual">
      <formula>60</formula>
    </cfRule>
    <cfRule type="cellIs" dxfId="4804" priority="3160" stopIfTrue="1" operator="between">
      <formula>60</formula>
      <formula>100</formula>
    </cfRule>
    <cfRule type="cellIs" dxfId="4803" priority="3161" stopIfTrue="1" operator="greaterThan">
      <formula>100</formula>
    </cfRule>
  </conditionalFormatting>
  <conditionalFormatting sqref="F155:G155">
    <cfRule type="cellIs" dxfId="4802" priority="4933" stopIfTrue="1" operator="lessThanOrEqual">
      <formula>60</formula>
    </cfRule>
    <cfRule type="cellIs" dxfId="4801" priority="4934" stopIfTrue="1" operator="between">
      <formula>60</formula>
      <formula>100</formula>
    </cfRule>
    <cfRule type="cellIs" dxfId="4800" priority="4935" stopIfTrue="1" operator="greaterThan">
      <formula>100</formula>
    </cfRule>
  </conditionalFormatting>
  <conditionalFormatting sqref="F157:G157">
    <cfRule type="cellIs" dxfId="4799" priority="5009" stopIfTrue="1" operator="lessThanOrEqual">
      <formula>60</formula>
    </cfRule>
    <cfRule type="cellIs" dxfId="4798" priority="5010" stopIfTrue="1" operator="between">
      <formula>60</formula>
      <formula>100</formula>
    </cfRule>
    <cfRule type="cellIs" dxfId="4797" priority="5011" stopIfTrue="1" operator="greaterThan">
      <formula>100</formula>
    </cfRule>
  </conditionalFormatting>
  <conditionalFormatting sqref="F157:G158">
    <cfRule type="cellIs" dxfId="4796" priority="4971" stopIfTrue="1" operator="lessThanOrEqual">
      <formula>60</formula>
    </cfRule>
    <cfRule type="cellIs" dxfId="4795" priority="4972" stopIfTrue="1" operator="between">
      <formula>60</formula>
      <formula>100</formula>
    </cfRule>
    <cfRule type="cellIs" dxfId="4794" priority="4973" stopIfTrue="1" operator="greaterThan">
      <formula>100</formula>
    </cfRule>
  </conditionalFormatting>
  <conditionalFormatting sqref="F158:G158">
    <cfRule type="cellIs" dxfId="4793" priority="4952" stopIfTrue="1" operator="lessThanOrEqual">
      <formula>60</formula>
    </cfRule>
    <cfRule type="cellIs" dxfId="4792" priority="4953" stopIfTrue="1" operator="between">
      <formula>60</formula>
      <formula>100</formula>
    </cfRule>
    <cfRule type="cellIs" dxfId="4791" priority="4954" stopIfTrue="1" operator="greaterThan">
      <formula>100</formula>
    </cfRule>
  </conditionalFormatting>
  <conditionalFormatting sqref="F160:G160">
    <cfRule type="cellIs" dxfId="4790" priority="4762" stopIfTrue="1" operator="lessThanOrEqual">
      <formula>60</formula>
    </cfRule>
    <cfRule type="cellIs" dxfId="4789" priority="4763" stopIfTrue="1" operator="between">
      <formula>60</formula>
      <formula>100</formula>
    </cfRule>
    <cfRule type="cellIs" dxfId="4788" priority="4764" stopIfTrue="1" operator="greaterThan">
      <formula>100</formula>
    </cfRule>
  </conditionalFormatting>
  <conditionalFormatting sqref="F160:G161">
    <cfRule type="cellIs" dxfId="4787" priority="4724" stopIfTrue="1" operator="lessThanOrEqual">
      <formula>60</formula>
    </cfRule>
    <cfRule type="cellIs" dxfId="4786" priority="4725" stopIfTrue="1" operator="between">
      <formula>60</formula>
      <formula>100</formula>
    </cfRule>
    <cfRule type="cellIs" dxfId="4785" priority="4726" stopIfTrue="1" operator="greaterThan">
      <formula>100</formula>
    </cfRule>
  </conditionalFormatting>
  <conditionalFormatting sqref="F161:G161">
    <cfRule type="cellIs" dxfId="4784" priority="4705" stopIfTrue="1" operator="lessThanOrEqual">
      <formula>60</formula>
    </cfRule>
    <cfRule type="cellIs" dxfId="4783" priority="4706" stopIfTrue="1" operator="between">
      <formula>60</formula>
      <formula>100</formula>
    </cfRule>
    <cfRule type="cellIs" dxfId="4782" priority="4707" stopIfTrue="1" operator="greaterThan">
      <formula>100</formula>
    </cfRule>
  </conditionalFormatting>
  <conditionalFormatting sqref="F163:G163">
    <cfRule type="cellIs" dxfId="4781" priority="4838" stopIfTrue="1" operator="lessThanOrEqual">
      <formula>60</formula>
    </cfRule>
    <cfRule type="cellIs" dxfId="4780" priority="4839" stopIfTrue="1" operator="between">
      <formula>60</formula>
      <formula>100</formula>
    </cfRule>
    <cfRule type="cellIs" dxfId="4779" priority="4840" stopIfTrue="1" operator="greaterThan">
      <formula>100</formula>
    </cfRule>
  </conditionalFormatting>
  <conditionalFormatting sqref="F163:G164">
    <cfRule type="cellIs" dxfId="4778" priority="4800" stopIfTrue="1" operator="lessThanOrEqual">
      <formula>60</formula>
    </cfRule>
    <cfRule type="cellIs" dxfId="4777" priority="4801" stopIfTrue="1" operator="between">
      <formula>60</formula>
      <formula>100</formula>
    </cfRule>
    <cfRule type="cellIs" dxfId="4776" priority="4802" stopIfTrue="1" operator="greaterThan">
      <formula>100</formula>
    </cfRule>
  </conditionalFormatting>
  <conditionalFormatting sqref="F164:G164">
    <cfRule type="cellIs" dxfId="4775" priority="4781" stopIfTrue="1" operator="lessThanOrEqual">
      <formula>60</formula>
    </cfRule>
    <cfRule type="cellIs" dxfId="4774" priority="4782" stopIfTrue="1" operator="between">
      <formula>60</formula>
      <formula>100</formula>
    </cfRule>
    <cfRule type="cellIs" dxfId="4773" priority="4783" stopIfTrue="1" operator="greaterThan">
      <formula>100</formula>
    </cfRule>
  </conditionalFormatting>
  <conditionalFormatting sqref="F166:G166">
    <cfRule type="cellIs" dxfId="4772" priority="4553" stopIfTrue="1" operator="lessThanOrEqual">
      <formula>60</formula>
    </cfRule>
    <cfRule type="cellIs" dxfId="4771" priority="4554" stopIfTrue="1" operator="between">
      <formula>60</formula>
      <formula>100</formula>
    </cfRule>
    <cfRule type="cellIs" dxfId="4770" priority="4555" stopIfTrue="1" operator="greaterThan">
      <formula>100</formula>
    </cfRule>
  </conditionalFormatting>
  <conditionalFormatting sqref="F166:G167">
    <cfRule type="cellIs" dxfId="4769" priority="4515" stopIfTrue="1" operator="lessThanOrEqual">
      <formula>60</formula>
    </cfRule>
    <cfRule type="cellIs" dxfId="4768" priority="4516" stopIfTrue="1" operator="between">
      <formula>60</formula>
      <formula>100</formula>
    </cfRule>
    <cfRule type="cellIs" dxfId="4767" priority="4517" stopIfTrue="1" operator="greaterThan">
      <formula>100</formula>
    </cfRule>
  </conditionalFormatting>
  <conditionalFormatting sqref="F168:G168">
    <cfRule type="cellIs" dxfId="4766" priority="4629" stopIfTrue="1" operator="lessThanOrEqual">
      <formula>60</formula>
    </cfRule>
    <cfRule type="cellIs" dxfId="4765" priority="4630" stopIfTrue="1" operator="between">
      <formula>60</formula>
      <formula>100</formula>
    </cfRule>
    <cfRule type="cellIs" dxfId="4764" priority="4631" stopIfTrue="1" operator="greaterThan">
      <formula>100</formula>
    </cfRule>
  </conditionalFormatting>
  <conditionalFormatting sqref="F168:G169">
    <cfRule type="cellIs" dxfId="4763" priority="4591" stopIfTrue="1" operator="lessThanOrEqual">
      <formula>60</formula>
    </cfRule>
    <cfRule type="cellIs" dxfId="4762" priority="4592" stopIfTrue="1" operator="between">
      <formula>60</formula>
      <formula>100</formula>
    </cfRule>
    <cfRule type="cellIs" dxfId="4761" priority="4593" stopIfTrue="1" operator="greaterThan">
      <formula>100</formula>
    </cfRule>
  </conditionalFormatting>
  <conditionalFormatting sqref="F169:G169">
    <cfRule type="cellIs" dxfId="4760" priority="4572" stopIfTrue="1" operator="lessThanOrEqual">
      <formula>60</formula>
    </cfRule>
    <cfRule type="cellIs" dxfId="4759" priority="4573" stopIfTrue="1" operator="between">
      <formula>60</formula>
      <formula>100</formula>
    </cfRule>
    <cfRule type="cellIs" dxfId="4758" priority="4574" stopIfTrue="1" operator="greaterThan">
      <formula>100</formula>
    </cfRule>
  </conditionalFormatting>
  <conditionalFormatting sqref="F171:G171">
    <cfRule type="cellIs" dxfId="4757" priority="4496" stopIfTrue="1" operator="lessThanOrEqual">
      <formula>60</formula>
    </cfRule>
    <cfRule type="cellIs" dxfId="4756" priority="4497" stopIfTrue="1" operator="between">
      <formula>60</formula>
      <formula>100</formula>
    </cfRule>
    <cfRule type="cellIs" dxfId="4755" priority="4498" stopIfTrue="1" operator="greaterThan">
      <formula>100</formula>
    </cfRule>
  </conditionalFormatting>
  <conditionalFormatting sqref="F171:G172">
    <cfRule type="cellIs" dxfId="4754" priority="4344" stopIfTrue="1" operator="lessThanOrEqual">
      <formula>60</formula>
    </cfRule>
    <cfRule type="cellIs" dxfId="4753" priority="4345" stopIfTrue="1" operator="between">
      <formula>60</formula>
      <formula>100</formula>
    </cfRule>
    <cfRule type="cellIs" dxfId="4752" priority="4346" stopIfTrue="1" operator="greaterThan">
      <formula>100</formula>
    </cfRule>
  </conditionalFormatting>
  <conditionalFormatting sqref="F172:G173">
    <cfRule type="cellIs" dxfId="4751" priority="4306" stopIfTrue="1" operator="lessThanOrEqual">
      <formula>60</formula>
    </cfRule>
    <cfRule type="cellIs" dxfId="4750" priority="4307" stopIfTrue="1" operator="between">
      <formula>60</formula>
      <formula>100</formula>
    </cfRule>
    <cfRule type="cellIs" dxfId="4749" priority="4308" stopIfTrue="1" operator="greaterThan">
      <formula>100</formula>
    </cfRule>
  </conditionalFormatting>
  <conditionalFormatting sqref="F174:G174">
    <cfRule type="cellIs" dxfId="4748" priority="4420" stopIfTrue="1" operator="lessThanOrEqual">
      <formula>60</formula>
    </cfRule>
    <cfRule type="cellIs" dxfId="4747" priority="4421" stopIfTrue="1" operator="between">
      <formula>60</formula>
      <formula>100</formula>
    </cfRule>
    <cfRule type="cellIs" dxfId="4746" priority="4422" stopIfTrue="1" operator="greaterThan">
      <formula>100</formula>
    </cfRule>
  </conditionalFormatting>
  <conditionalFormatting sqref="F174:G175">
    <cfRule type="cellIs" dxfId="4745" priority="4382" stopIfTrue="1" operator="lessThanOrEqual">
      <formula>60</formula>
    </cfRule>
    <cfRule type="cellIs" dxfId="4744" priority="4383" stopIfTrue="1" operator="between">
      <formula>60</formula>
      <formula>100</formula>
    </cfRule>
    <cfRule type="cellIs" dxfId="4743" priority="4384" stopIfTrue="1" operator="greaterThan">
      <formula>100</formula>
    </cfRule>
  </conditionalFormatting>
  <conditionalFormatting sqref="F175:G175">
    <cfRule type="cellIs" dxfId="4742" priority="4363" stopIfTrue="1" operator="lessThanOrEqual">
      <formula>60</formula>
    </cfRule>
    <cfRule type="cellIs" dxfId="4741" priority="4364" stopIfTrue="1" operator="between">
      <formula>60</formula>
      <formula>100</formula>
    </cfRule>
    <cfRule type="cellIs" dxfId="4740" priority="4365" stopIfTrue="1" operator="greaterThan">
      <formula>100</formula>
    </cfRule>
  </conditionalFormatting>
  <conditionalFormatting sqref="F177:G177">
    <cfRule type="cellIs" dxfId="4739" priority="4173" stopIfTrue="1" operator="lessThanOrEqual">
      <formula>60</formula>
    </cfRule>
    <cfRule type="cellIs" dxfId="4738" priority="4174" stopIfTrue="1" operator="between">
      <formula>60</formula>
      <formula>100</formula>
    </cfRule>
    <cfRule type="cellIs" dxfId="4737" priority="4175" stopIfTrue="1" operator="greaterThan">
      <formula>100</formula>
    </cfRule>
  </conditionalFormatting>
  <conditionalFormatting sqref="F177:G178">
    <cfRule type="cellIs" dxfId="4736" priority="4135" stopIfTrue="1" operator="lessThanOrEqual">
      <formula>60</formula>
    </cfRule>
    <cfRule type="cellIs" dxfId="4735" priority="4136" stopIfTrue="1" operator="between">
      <formula>60</formula>
      <formula>100</formula>
    </cfRule>
    <cfRule type="cellIs" dxfId="4734" priority="4137" stopIfTrue="1" operator="greaterThan">
      <formula>100</formula>
    </cfRule>
  </conditionalFormatting>
  <conditionalFormatting sqref="F178:G179">
    <cfRule type="cellIs" dxfId="4733" priority="4097" stopIfTrue="1" operator="lessThanOrEqual">
      <formula>60</formula>
    </cfRule>
    <cfRule type="cellIs" dxfId="4732" priority="4098" stopIfTrue="1" operator="between">
      <formula>60</formula>
      <formula>100</formula>
    </cfRule>
    <cfRule type="cellIs" dxfId="4731" priority="4099" stopIfTrue="1" operator="greaterThan">
      <formula>100</formula>
    </cfRule>
  </conditionalFormatting>
  <conditionalFormatting sqref="F180:G180">
    <cfRule type="cellIs" dxfId="4730" priority="4249" stopIfTrue="1" operator="lessThanOrEqual">
      <formula>60</formula>
    </cfRule>
    <cfRule type="cellIs" dxfId="4729" priority="4250" stopIfTrue="1" operator="between">
      <formula>60</formula>
      <formula>100</formula>
    </cfRule>
    <cfRule type="cellIs" dxfId="4728" priority="4251" stopIfTrue="1" operator="greaterThan">
      <formula>100</formula>
    </cfRule>
  </conditionalFormatting>
  <conditionalFormatting sqref="F180:G181">
    <cfRule type="cellIs" dxfId="4727" priority="4211" stopIfTrue="1" operator="lessThanOrEqual">
      <formula>60</formula>
    </cfRule>
    <cfRule type="cellIs" dxfId="4726" priority="4212" stopIfTrue="1" operator="between">
      <formula>60</formula>
      <formula>100</formula>
    </cfRule>
    <cfRule type="cellIs" dxfId="4725" priority="4213" stopIfTrue="1" operator="greaterThan">
      <formula>100</formula>
    </cfRule>
  </conditionalFormatting>
  <conditionalFormatting sqref="F181:G181">
    <cfRule type="cellIs" dxfId="4724" priority="4192" stopIfTrue="1" operator="lessThanOrEqual">
      <formula>60</formula>
    </cfRule>
    <cfRule type="cellIs" dxfId="4723" priority="4193" stopIfTrue="1" operator="between">
      <formula>60</formula>
      <formula>100</formula>
    </cfRule>
    <cfRule type="cellIs" dxfId="4722" priority="4194" stopIfTrue="1" operator="greaterThan">
      <formula>100</formula>
    </cfRule>
  </conditionalFormatting>
  <conditionalFormatting sqref="F183:G183">
    <cfRule type="cellIs" dxfId="4721" priority="3964" stopIfTrue="1" operator="lessThanOrEqual">
      <formula>60</formula>
    </cfRule>
    <cfRule type="cellIs" dxfId="4720" priority="3965" stopIfTrue="1" operator="between">
      <formula>60</formula>
      <formula>100</formula>
    </cfRule>
    <cfRule type="cellIs" dxfId="4719" priority="3966" stopIfTrue="1" operator="greaterThan">
      <formula>100</formula>
    </cfRule>
  </conditionalFormatting>
  <conditionalFormatting sqref="F183:G184">
    <cfRule type="cellIs" dxfId="4718" priority="3926" stopIfTrue="1" operator="lessThanOrEqual">
      <formula>60</formula>
    </cfRule>
    <cfRule type="cellIs" dxfId="4717" priority="3927" stopIfTrue="1" operator="between">
      <formula>60</formula>
      <formula>100</formula>
    </cfRule>
    <cfRule type="cellIs" dxfId="4716" priority="3928" stopIfTrue="1" operator="greaterThan">
      <formula>100</formula>
    </cfRule>
  </conditionalFormatting>
  <conditionalFormatting sqref="F185:G185">
    <cfRule type="cellIs" dxfId="4715" priority="4040" stopIfTrue="1" operator="lessThanOrEqual">
      <formula>60</formula>
    </cfRule>
    <cfRule type="cellIs" dxfId="4714" priority="4041" stopIfTrue="1" operator="between">
      <formula>60</formula>
      <formula>100</formula>
    </cfRule>
    <cfRule type="cellIs" dxfId="4713" priority="4042" stopIfTrue="1" operator="greaterThan">
      <formula>100</formula>
    </cfRule>
  </conditionalFormatting>
  <conditionalFormatting sqref="F185:G186">
    <cfRule type="cellIs" dxfId="4712" priority="4002" stopIfTrue="1" operator="lessThanOrEqual">
      <formula>60</formula>
    </cfRule>
    <cfRule type="cellIs" dxfId="4711" priority="4003" stopIfTrue="1" operator="between">
      <formula>60</formula>
      <formula>100</formula>
    </cfRule>
    <cfRule type="cellIs" dxfId="4710" priority="4004" stopIfTrue="1" operator="greaterThan">
      <formula>100</formula>
    </cfRule>
  </conditionalFormatting>
  <conditionalFormatting sqref="F186:G186">
    <cfRule type="cellIs" dxfId="4709" priority="3983" stopIfTrue="1" operator="lessThanOrEqual">
      <formula>60</formula>
    </cfRule>
    <cfRule type="cellIs" dxfId="4708" priority="3984" stopIfTrue="1" operator="between">
      <formula>60</formula>
      <formula>100</formula>
    </cfRule>
    <cfRule type="cellIs" dxfId="4707" priority="3985" stopIfTrue="1" operator="greaterThan">
      <formula>100</formula>
    </cfRule>
  </conditionalFormatting>
  <conditionalFormatting sqref="F188:G188">
    <cfRule type="cellIs" dxfId="4706" priority="3793" stopIfTrue="1" operator="lessThanOrEqual">
      <formula>60</formula>
    </cfRule>
    <cfRule type="cellIs" dxfId="4705" priority="3794" stopIfTrue="1" operator="between">
      <formula>60</formula>
      <formula>100</formula>
    </cfRule>
    <cfRule type="cellIs" dxfId="4704" priority="3795" stopIfTrue="1" operator="greaterThan">
      <formula>100</formula>
    </cfRule>
  </conditionalFormatting>
  <conditionalFormatting sqref="F188:G189">
    <cfRule type="cellIs" dxfId="4703" priority="3755" stopIfTrue="1" operator="lessThanOrEqual">
      <formula>60</formula>
    </cfRule>
    <cfRule type="cellIs" dxfId="4702" priority="3756" stopIfTrue="1" operator="between">
      <formula>60</formula>
      <formula>100</formula>
    </cfRule>
    <cfRule type="cellIs" dxfId="4701" priority="3757" stopIfTrue="1" operator="greaterThan">
      <formula>100</formula>
    </cfRule>
  </conditionalFormatting>
  <conditionalFormatting sqref="F189:G190">
    <cfRule type="cellIs" dxfId="4700" priority="3717" stopIfTrue="1" operator="lessThanOrEqual">
      <formula>60</formula>
    </cfRule>
    <cfRule type="cellIs" dxfId="4699" priority="3718" stopIfTrue="1" operator="between">
      <formula>60</formula>
      <formula>100</formula>
    </cfRule>
    <cfRule type="cellIs" dxfId="4698" priority="3719" stopIfTrue="1" operator="greaterThan">
      <formula>100</formula>
    </cfRule>
  </conditionalFormatting>
  <conditionalFormatting sqref="F191:G191">
    <cfRule type="cellIs" dxfId="4697" priority="3869" stopIfTrue="1" operator="lessThanOrEqual">
      <formula>60</formula>
    </cfRule>
    <cfRule type="cellIs" dxfId="4696" priority="3870" stopIfTrue="1" operator="between">
      <formula>60</formula>
      <formula>100</formula>
    </cfRule>
    <cfRule type="cellIs" dxfId="4695" priority="3871" stopIfTrue="1" operator="greaterThan">
      <formula>100</formula>
    </cfRule>
  </conditionalFormatting>
  <conditionalFormatting sqref="F191:G192">
    <cfRule type="cellIs" dxfId="4694" priority="3831" stopIfTrue="1" operator="lessThanOrEqual">
      <formula>60</formula>
    </cfRule>
    <cfRule type="cellIs" dxfId="4693" priority="3832" stopIfTrue="1" operator="between">
      <formula>60</formula>
      <formula>100</formula>
    </cfRule>
    <cfRule type="cellIs" dxfId="4692" priority="3833" stopIfTrue="1" operator="greaterThan">
      <formula>100</formula>
    </cfRule>
  </conditionalFormatting>
  <conditionalFormatting sqref="F192:G192">
    <cfRule type="cellIs" dxfId="4691" priority="3812" stopIfTrue="1" operator="lessThanOrEqual">
      <formula>60</formula>
    </cfRule>
    <cfRule type="cellIs" dxfId="4690" priority="3813" stopIfTrue="1" operator="between">
      <formula>60</formula>
      <formula>100</formula>
    </cfRule>
    <cfRule type="cellIs" dxfId="4689" priority="3814" stopIfTrue="1" operator="greaterThan">
      <formula>100</formula>
    </cfRule>
  </conditionalFormatting>
  <conditionalFormatting sqref="F197:G197 F201:G203">
    <cfRule type="cellIs" dxfId="4688" priority="38700" stopIfTrue="1" operator="lessThanOrEqual">
      <formula>60</formula>
    </cfRule>
    <cfRule type="cellIs" dxfId="4687" priority="38701" stopIfTrue="1" operator="between">
      <formula>60</formula>
      <formula>100</formula>
    </cfRule>
    <cfRule type="cellIs" dxfId="4686" priority="38702" stopIfTrue="1" operator="greaterThan">
      <formula>100</formula>
    </cfRule>
  </conditionalFormatting>
  <conditionalFormatting sqref="F197:G198">
    <cfRule type="cellIs" dxfId="4685" priority="38660" stopIfTrue="1" operator="lessThanOrEqual">
      <formula>60</formula>
    </cfRule>
    <cfRule type="cellIs" dxfId="4684" priority="38661" stopIfTrue="1" operator="between">
      <formula>60</formula>
      <formula>100</formula>
    </cfRule>
    <cfRule type="cellIs" dxfId="4683" priority="38662" stopIfTrue="1" operator="greaterThan">
      <formula>100</formula>
    </cfRule>
  </conditionalFormatting>
  <conditionalFormatting sqref="F198:G199">
    <cfRule type="cellIs" dxfId="4682" priority="36108" stopIfTrue="1" operator="lessThanOrEqual">
      <formula>60</formula>
    </cfRule>
    <cfRule type="cellIs" dxfId="4681" priority="36109" stopIfTrue="1" operator="between">
      <formula>60</formula>
      <formula>100</formula>
    </cfRule>
    <cfRule type="cellIs" dxfId="4680" priority="36110" stopIfTrue="1" operator="greaterThan">
      <formula>100</formula>
    </cfRule>
  </conditionalFormatting>
  <conditionalFormatting sqref="F199:G199">
    <cfRule type="cellIs" dxfId="4679" priority="35918" stopIfTrue="1" operator="lessThanOrEqual">
      <formula>60</formula>
    </cfRule>
    <cfRule type="cellIs" dxfId="4678" priority="35919" stopIfTrue="1" operator="between">
      <formula>60</formula>
      <formula>100</formula>
    </cfRule>
    <cfRule type="cellIs" dxfId="4677" priority="35920" stopIfTrue="1" operator="greaterThan">
      <formula>100</formula>
    </cfRule>
    <cfRule type="cellIs" dxfId="4676" priority="36088" stopIfTrue="1" operator="lessThanOrEqual">
      <formula>60</formula>
    </cfRule>
    <cfRule type="cellIs" dxfId="4675" priority="36089" stopIfTrue="1" operator="between">
      <formula>60</formula>
      <formula>100</formula>
    </cfRule>
    <cfRule type="cellIs" dxfId="4674" priority="36090" stopIfTrue="1" operator="greaterThan">
      <formula>100</formula>
    </cfRule>
  </conditionalFormatting>
  <conditionalFormatting sqref="F199:G201">
    <cfRule type="cellIs" dxfId="4673" priority="35592" stopIfTrue="1" operator="lessThanOrEqual">
      <formula>60</formula>
    </cfRule>
    <cfRule type="cellIs" dxfId="4672" priority="35593" stopIfTrue="1" operator="between">
      <formula>60</formula>
      <formula>100</formula>
    </cfRule>
    <cfRule type="cellIs" dxfId="4671" priority="35594" stopIfTrue="1" operator="greaterThan">
      <formula>100</formula>
    </cfRule>
  </conditionalFormatting>
  <conditionalFormatting sqref="F201:G201">
    <cfRule type="cellIs" dxfId="4670" priority="38740" stopIfTrue="1" operator="lessThanOrEqual">
      <formula>60</formula>
    </cfRule>
    <cfRule type="cellIs" dxfId="4669" priority="38741" stopIfTrue="1" operator="between">
      <formula>60</formula>
      <formula>100</formula>
    </cfRule>
    <cfRule type="cellIs" dxfId="4668" priority="38742" stopIfTrue="1" operator="greaterThan">
      <formula>100</formula>
    </cfRule>
  </conditionalFormatting>
  <conditionalFormatting sqref="F203:G203">
    <cfRule type="cellIs" dxfId="4667" priority="35736" stopIfTrue="1" operator="lessThanOrEqual">
      <formula>60</formula>
    </cfRule>
    <cfRule type="cellIs" dxfId="4666" priority="35737" stopIfTrue="1" operator="between">
      <formula>60</formula>
      <formula>100</formula>
    </cfRule>
    <cfRule type="cellIs" dxfId="4665" priority="35738" stopIfTrue="1" operator="greaterThan">
      <formula>100</formula>
    </cfRule>
    <cfRule type="cellIs" dxfId="4664" priority="36062" stopIfTrue="1" operator="lessThanOrEqual">
      <formula>60</formula>
    </cfRule>
    <cfRule type="cellIs" dxfId="4663" priority="36063" stopIfTrue="1" operator="between">
      <formula>60</formula>
      <formula>100</formula>
    </cfRule>
    <cfRule type="cellIs" dxfId="4662" priority="36064" stopIfTrue="1" operator="greaterThan">
      <formula>100</formula>
    </cfRule>
  </conditionalFormatting>
  <conditionalFormatting sqref="F203:G204">
    <cfRule type="cellIs" dxfId="4661" priority="35694" stopIfTrue="1" operator="lessThanOrEqual">
      <formula>60</formula>
    </cfRule>
    <cfRule type="cellIs" dxfId="4660" priority="35695" stopIfTrue="1" operator="between">
      <formula>60</formula>
      <formula>100</formula>
    </cfRule>
    <cfRule type="cellIs" dxfId="4659" priority="35696" stopIfTrue="1" operator="greaterThan">
      <formula>100</formula>
    </cfRule>
  </conditionalFormatting>
  <conditionalFormatting sqref="F206:G206">
    <cfRule type="cellIs" dxfId="4658" priority="35612" stopIfTrue="1" operator="lessThanOrEqual">
      <formula>60</formula>
    </cfRule>
    <cfRule type="cellIs" dxfId="4657" priority="35613" stopIfTrue="1" operator="between">
      <formula>60</formula>
      <formula>100</formula>
    </cfRule>
    <cfRule type="cellIs" dxfId="4656" priority="35614" stopIfTrue="1" operator="greaterThan">
      <formula>100</formula>
    </cfRule>
  </conditionalFormatting>
  <conditionalFormatting sqref="F206:G208">
    <cfRule type="cellIs" dxfId="4655" priority="35632" stopIfTrue="1" operator="lessThanOrEqual">
      <formula>60</formula>
    </cfRule>
    <cfRule type="cellIs" dxfId="4654" priority="35633" stopIfTrue="1" operator="between">
      <formula>60</formula>
      <formula>100</formula>
    </cfRule>
    <cfRule type="cellIs" dxfId="4653" priority="35634" stopIfTrue="1" operator="greaterThan">
      <formula>100</formula>
    </cfRule>
  </conditionalFormatting>
  <conditionalFormatting sqref="F207:G207">
    <cfRule type="cellIs" dxfId="4652" priority="45124" stopIfTrue="1" operator="lessThanOrEqual">
      <formula>60</formula>
    </cfRule>
    <cfRule type="cellIs" dxfId="4651" priority="45125" stopIfTrue="1" operator="between">
      <formula>60</formula>
      <formula>100</formula>
    </cfRule>
    <cfRule type="cellIs" dxfId="4650" priority="45126" stopIfTrue="1" operator="greaterThan">
      <formula>100</formula>
    </cfRule>
  </conditionalFormatting>
  <conditionalFormatting sqref="F209:G209">
    <cfRule type="cellIs" dxfId="4649" priority="45204" stopIfTrue="1" operator="lessThanOrEqual">
      <formula>60</formula>
    </cfRule>
    <cfRule type="cellIs" dxfId="4648" priority="45205" stopIfTrue="1" operator="between">
      <formula>60</formula>
      <formula>100</formula>
    </cfRule>
    <cfRule type="cellIs" dxfId="4647" priority="45206" stopIfTrue="1" operator="greaterThan">
      <formula>100</formula>
    </cfRule>
  </conditionalFormatting>
  <conditionalFormatting sqref="F209:G210">
    <cfRule type="cellIs" dxfId="4646" priority="45164" stopIfTrue="1" operator="lessThanOrEqual">
      <formula>60</formula>
    </cfRule>
    <cfRule type="cellIs" dxfId="4645" priority="45165" stopIfTrue="1" operator="between">
      <formula>60</formula>
      <formula>100</formula>
    </cfRule>
    <cfRule type="cellIs" dxfId="4644" priority="45166" stopIfTrue="1" operator="greaterThan">
      <formula>100</formula>
    </cfRule>
  </conditionalFormatting>
  <conditionalFormatting sqref="F210:G210">
    <cfRule type="cellIs" dxfId="4643" priority="45144" stopIfTrue="1" operator="lessThanOrEqual">
      <formula>60</formula>
    </cfRule>
    <cfRule type="cellIs" dxfId="4642" priority="45145" stopIfTrue="1" operator="between">
      <formula>60</formula>
      <formula>100</formula>
    </cfRule>
    <cfRule type="cellIs" dxfId="4641" priority="45146" stopIfTrue="1" operator="greaterThan">
      <formula>100</formula>
    </cfRule>
  </conditionalFormatting>
  <conditionalFormatting sqref="F212:G212">
    <cfRule type="cellIs" dxfId="4640" priority="44940" stopIfTrue="1" operator="lessThanOrEqual">
      <formula>60</formula>
    </cfRule>
    <cfRule type="cellIs" dxfId="4639" priority="44941" stopIfTrue="1" operator="between">
      <formula>60</formula>
      <formula>100</formula>
    </cfRule>
    <cfRule type="cellIs" dxfId="4638" priority="44942" stopIfTrue="1" operator="greaterThan">
      <formula>100</formula>
    </cfRule>
  </conditionalFormatting>
  <conditionalFormatting sqref="F212:G213">
    <cfRule type="cellIs" dxfId="4637" priority="44900" stopIfTrue="1" operator="lessThanOrEqual">
      <formula>60</formula>
    </cfRule>
    <cfRule type="cellIs" dxfId="4636" priority="44901" stopIfTrue="1" operator="between">
      <formula>60</formula>
      <formula>100</formula>
    </cfRule>
    <cfRule type="cellIs" dxfId="4635" priority="44902" stopIfTrue="1" operator="greaterThan">
      <formula>100</formula>
    </cfRule>
  </conditionalFormatting>
  <conditionalFormatting sqref="F213:G214">
    <cfRule type="cellIs" dxfId="4634" priority="44858" stopIfTrue="1" operator="lessThanOrEqual">
      <formula>60</formula>
    </cfRule>
    <cfRule type="cellIs" dxfId="4633" priority="44859" stopIfTrue="1" operator="between">
      <formula>60</formula>
      <formula>100</formula>
    </cfRule>
    <cfRule type="cellIs" dxfId="4632" priority="44860" stopIfTrue="1" operator="greaterThan">
      <formula>100</formula>
    </cfRule>
  </conditionalFormatting>
  <conditionalFormatting sqref="F215:G215">
    <cfRule type="cellIs" dxfId="4631" priority="45020" stopIfTrue="1" operator="lessThanOrEqual">
      <formula>60</formula>
    </cfRule>
    <cfRule type="cellIs" dxfId="4630" priority="45021" stopIfTrue="1" operator="between">
      <formula>60</formula>
      <formula>100</formula>
    </cfRule>
    <cfRule type="cellIs" dxfId="4629" priority="45022" stopIfTrue="1" operator="greaterThan">
      <formula>100</formula>
    </cfRule>
  </conditionalFormatting>
  <conditionalFormatting sqref="F215:G216">
    <cfRule type="cellIs" dxfId="4628" priority="44980" stopIfTrue="1" operator="lessThanOrEqual">
      <formula>60</formula>
    </cfRule>
    <cfRule type="cellIs" dxfId="4627" priority="44981" stopIfTrue="1" operator="between">
      <formula>60</formula>
      <formula>100</formula>
    </cfRule>
    <cfRule type="cellIs" dxfId="4626" priority="44982" stopIfTrue="1" operator="greaterThan">
      <formula>100</formula>
    </cfRule>
  </conditionalFormatting>
  <conditionalFormatting sqref="F216:G216">
    <cfRule type="cellIs" dxfId="4625" priority="44960" stopIfTrue="1" operator="lessThanOrEqual">
      <formula>60</formula>
    </cfRule>
    <cfRule type="cellIs" dxfId="4624" priority="44961" stopIfTrue="1" operator="between">
      <formula>60</formula>
      <formula>100</formula>
    </cfRule>
    <cfRule type="cellIs" dxfId="4623" priority="44962" stopIfTrue="1" operator="greaterThan">
      <formula>100</formula>
    </cfRule>
  </conditionalFormatting>
  <conditionalFormatting sqref="F218:G218">
    <cfRule type="cellIs" dxfId="4622" priority="44716" stopIfTrue="1" operator="lessThanOrEqual">
      <formula>60</formula>
    </cfRule>
    <cfRule type="cellIs" dxfId="4621" priority="44717" stopIfTrue="1" operator="between">
      <formula>60</formula>
      <formula>100</formula>
    </cfRule>
    <cfRule type="cellIs" dxfId="4620" priority="44718" stopIfTrue="1" operator="greaterThan">
      <formula>100</formula>
    </cfRule>
  </conditionalFormatting>
  <conditionalFormatting sqref="F218:G219">
    <cfRule type="cellIs" dxfId="4619" priority="44674" stopIfTrue="1" operator="lessThanOrEqual">
      <formula>60</formula>
    </cfRule>
    <cfRule type="cellIs" dxfId="4618" priority="44675" stopIfTrue="1" operator="between">
      <formula>60</formula>
      <formula>100</formula>
    </cfRule>
    <cfRule type="cellIs" dxfId="4617" priority="44676" stopIfTrue="1" operator="greaterThan">
      <formula>100</formula>
    </cfRule>
  </conditionalFormatting>
  <conditionalFormatting sqref="F220:G220">
    <cfRule type="cellIs" dxfId="4616" priority="44796" stopIfTrue="1" operator="lessThanOrEqual">
      <formula>60</formula>
    </cfRule>
    <cfRule type="cellIs" dxfId="4615" priority="44797" stopIfTrue="1" operator="between">
      <formula>60</formula>
      <formula>100</formula>
    </cfRule>
    <cfRule type="cellIs" dxfId="4614" priority="44798" stopIfTrue="1" operator="greaterThan">
      <formula>100</formula>
    </cfRule>
  </conditionalFormatting>
  <conditionalFormatting sqref="F220:G221">
    <cfRule type="cellIs" dxfId="4613" priority="44756" stopIfTrue="1" operator="lessThanOrEqual">
      <formula>60</formula>
    </cfRule>
    <cfRule type="cellIs" dxfId="4612" priority="44757" stopIfTrue="1" operator="between">
      <formula>60</formula>
      <formula>100</formula>
    </cfRule>
    <cfRule type="cellIs" dxfId="4611" priority="44758" stopIfTrue="1" operator="greaterThan">
      <formula>100</formula>
    </cfRule>
  </conditionalFormatting>
  <conditionalFormatting sqref="F221:G221">
    <cfRule type="cellIs" dxfId="4610" priority="44736" stopIfTrue="1" operator="lessThanOrEqual">
      <formula>60</formula>
    </cfRule>
    <cfRule type="cellIs" dxfId="4609" priority="44737" stopIfTrue="1" operator="between">
      <formula>60</formula>
      <formula>100</formula>
    </cfRule>
    <cfRule type="cellIs" dxfId="4608" priority="44738" stopIfTrue="1" operator="greaterThan">
      <formula>100</formula>
    </cfRule>
  </conditionalFormatting>
  <conditionalFormatting sqref="F223:G223">
    <cfRule type="cellIs" dxfId="4607" priority="44532" stopIfTrue="1" operator="lessThanOrEqual">
      <formula>60</formula>
    </cfRule>
    <cfRule type="cellIs" dxfId="4606" priority="44533" stopIfTrue="1" operator="between">
      <formula>60</formula>
      <formula>100</formula>
    </cfRule>
    <cfRule type="cellIs" dxfId="4605" priority="44534" stopIfTrue="1" operator="greaterThan">
      <formula>100</formula>
    </cfRule>
  </conditionalFormatting>
  <conditionalFormatting sqref="F223:G224">
    <cfRule type="cellIs" dxfId="4604" priority="43900" stopIfTrue="1" operator="lessThanOrEqual">
      <formula>60</formula>
    </cfRule>
    <cfRule type="cellIs" dxfId="4603" priority="43901" stopIfTrue="1" operator="between">
      <formula>60</formula>
      <formula>100</formula>
    </cfRule>
    <cfRule type="cellIs" dxfId="4602" priority="43902" stopIfTrue="1" operator="greaterThan">
      <formula>100</formula>
    </cfRule>
  </conditionalFormatting>
  <conditionalFormatting sqref="F224:G225">
    <cfRule type="cellIs" dxfId="4601" priority="43858" stopIfTrue="1" operator="lessThanOrEqual">
      <formula>60</formula>
    </cfRule>
    <cfRule type="cellIs" dxfId="4600" priority="43859" stopIfTrue="1" operator="between">
      <formula>60</formula>
      <formula>100</formula>
    </cfRule>
    <cfRule type="cellIs" dxfId="4599" priority="43860" stopIfTrue="1" operator="greaterThan">
      <formula>100</formula>
    </cfRule>
  </conditionalFormatting>
  <conditionalFormatting sqref="F226:G226">
    <cfRule type="cellIs" dxfId="4598" priority="43980" stopIfTrue="1" operator="lessThanOrEqual">
      <formula>60</formula>
    </cfRule>
    <cfRule type="cellIs" dxfId="4597" priority="43981" stopIfTrue="1" operator="between">
      <formula>60</formula>
      <formula>100</formula>
    </cfRule>
    <cfRule type="cellIs" dxfId="4596" priority="43982" stopIfTrue="1" operator="greaterThan">
      <formula>100</formula>
    </cfRule>
  </conditionalFormatting>
  <conditionalFormatting sqref="F226:G227">
    <cfRule type="cellIs" dxfId="4595" priority="43940" stopIfTrue="1" operator="lessThanOrEqual">
      <formula>60</formula>
    </cfRule>
    <cfRule type="cellIs" dxfId="4594" priority="43941" stopIfTrue="1" operator="between">
      <formula>60</formula>
      <formula>100</formula>
    </cfRule>
    <cfRule type="cellIs" dxfId="4593" priority="43942" stopIfTrue="1" operator="greaterThan">
      <formula>100</formula>
    </cfRule>
  </conditionalFormatting>
  <conditionalFormatting sqref="F227:G227">
    <cfRule type="cellIs" dxfId="4592" priority="43920" stopIfTrue="1" operator="lessThanOrEqual">
      <formula>60</formula>
    </cfRule>
    <cfRule type="cellIs" dxfId="4591" priority="43921" stopIfTrue="1" operator="between">
      <formula>60</formula>
      <formula>100</formula>
    </cfRule>
    <cfRule type="cellIs" dxfId="4590" priority="43922" stopIfTrue="1" operator="greaterThan">
      <formula>100</formula>
    </cfRule>
  </conditionalFormatting>
  <conditionalFormatting sqref="F229:G229">
    <cfRule type="cellIs" dxfId="4589" priority="43716" stopIfTrue="1" operator="lessThanOrEqual">
      <formula>60</formula>
    </cfRule>
    <cfRule type="cellIs" dxfId="4588" priority="43717" stopIfTrue="1" operator="between">
      <formula>60</formula>
      <formula>100</formula>
    </cfRule>
    <cfRule type="cellIs" dxfId="4587" priority="43718" stopIfTrue="1" operator="greaterThan">
      <formula>100</formula>
    </cfRule>
  </conditionalFormatting>
  <conditionalFormatting sqref="F229:G230">
    <cfRule type="cellIs" dxfId="4586" priority="43676" stopIfTrue="1" operator="lessThanOrEqual">
      <formula>60</formula>
    </cfRule>
    <cfRule type="cellIs" dxfId="4585" priority="43677" stopIfTrue="1" operator="between">
      <formula>60</formula>
      <formula>100</formula>
    </cfRule>
    <cfRule type="cellIs" dxfId="4584" priority="43678" stopIfTrue="1" operator="greaterThan">
      <formula>100</formula>
    </cfRule>
  </conditionalFormatting>
  <conditionalFormatting sqref="F230:G231">
    <cfRule type="cellIs" dxfId="4583" priority="43634" stopIfTrue="1" operator="lessThanOrEqual">
      <formula>60</formula>
    </cfRule>
    <cfRule type="cellIs" dxfId="4582" priority="43635" stopIfTrue="1" operator="between">
      <formula>60</formula>
      <formula>100</formula>
    </cfRule>
    <cfRule type="cellIs" dxfId="4581" priority="43636" stopIfTrue="1" operator="greaterThan">
      <formula>100</formula>
    </cfRule>
  </conditionalFormatting>
  <conditionalFormatting sqref="F232:G232">
    <cfRule type="cellIs" dxfId="4580" priority="43796" stopIfTrue="1" operator="lessThanOrEqual">
      <formula>60</formula>
    </cfRule>
    <cfRule type="cellIs" dxfId="4579" priority="43797" stopIfTrue="1" operator="between">
      <formula>60</formula>
      <formula>100</formula>
    </cfRule>
    <cfRule type="cellIs" dxfId="4578" priority="43798" stopIfTrue="1" operator="greaterThan">
      <formula>100</formula>
    </cfRule>
  </conditionalFormatting>
  <conditionalFormatting sqref="F232:G233">
    <cfRule type="cellIs" dxfId="4577" priority="43756" stopIfTrue="1" operator="lessThanOrEqual">
      <formula>60</formula>
    </cfRule>
    <cfRule type="cellIs" dxfId="4576" priority="43757" stopIfTrue="1" operator="between">
      <formula>60</formula>
      <formula>100</formula>
    </cfRule>
    <cfRule type="cellIs" dxfId="4575" priority="43758" stopIfTrue="1" operator="greaterThan">
      <formula>100</formula>
    </cfRule>
  </conditionalFormatting>
  <conditionalFormatting sqref="F233:G233">
    <cfRule type="cellIs" dxfId="4574" priority="43736" stopIfTrue="1" operator="lessThanOrEqual">
      <formula>60</formula>
    </cfRule>
    <cfRule type="cellIs" dxfId="4573" priority="43737" stopIfTrue="1" operator="between">
      <formula>60</formula>
      <formula>100</formula>
    </cfRule>
    <cfRule type="cellIs" dxfId="4572" priority="43738" stopIfTrue="1" operator="greaterThan">
      <formula>100</formula>
    </cfRule>
  </conditionalFormatting>
  <conditionalFormatting sqref="F235:G235">
    <cfRule type="cellIs" dxfId="4571" priority="43492" stopIfTrue="1" operator="lessThanOrEqual">
      <formula>60</formula>
    </cfRule>
    <cfRule type="cellIs" dxfId="4570" priority="43493" stopIfTrue="1" operator="between">
      <formula>60</formula>
      <formula>100</formula>
    </cfRule>
    <cfRule type="cellIs" dxfId="4569" priority="43494" stopIfTrue="1" operator="greaterThan">
      <formula>100</formula>
    </cfRule>
  </conditionalFormatting>
  <conditionalFormatting sqref="F235:G236">
    <cfRule type="cellIs" dxfId="4568" priority="43450" stopIfTrue="1" operator="lessThanOrEqual">
      <formula>60</formula>
    </cfRule>
    <cfRule type="cellIs" dxfId="4567" priority="43451" stopIfTrue="1" operator="between">
      <formula>60</formula>
      <formula>100</formula>
    </cfRule>
    <cfRule type="cellIs" dxfId="4566" priority="43452" stopIfTrue="1" operator="greaterThan">
      <formula>100</formula>
    </cfRule>
  </conditionalFormatting>
  <conditionalFormatting sqref="F237:G237">
    <cfRule type="cellIs" dxfId="4565" priority="43572" stopIfTrue="1" operator="lessThanOrEqual">
      <formula>60</formula>
    </cfRule>
    <cfRule type="cellIs" dxfId="4564" priority="43573" stopIfTrue="1" operator="between">
      <formula>60</formula>
      <formula>100</formula>
    </cfRule>
    <cfRule type="cellIs" dxfId="4563" priority="43574" stopIfTrue="1" operator="greaterThan">
      <formula>100</formula>
    </cfRule>
  </conditionalFormatting>
  <conditionalFormatting sqref="F237:G238">
    <cfRule type="cellIs" dxfId="4562" priority="43532" stopIfTrue="1" operator="lessThanOrEqual">
      <formula>60</formula>
    </cfRule>
    <cfRule type="cellIs" dxfId="4561" priority="43533" stopIfTrue="1" operator="between">
      <formula>60</formula>
      <formula>100</formula>
    </cfRule>
    <cfRule type="cellIs" dxfId="4560" priority="43534" stopIfTrue="1" operator="greaterThan">
      <formula>100</formula>
    </cfRule>
  </conditionalFormatting>
  <conditionalFormatting sqref="F238:G238">
    <cfRule type="cellIs" dxfId="4559" priority="43512" stopIfTrue="1" operator="lessThanOrEqual">
      <formula>60</formula>
    </cfRule>
    <cfRule type="cellIs" dxfId="4558" priority="43513" stopIfTrue="1" operator="between">
      <formula>60</formula>
      <formula>100</formula>
    </cfRule>
    <cfRule type="cellIs" dxfId="4557" priority="43514" stopIfTrue="1" operator="greaterThan">
      <formula>100</formula>
    </cfRule>
  </conditionalFormatting>
  <conditionalFormatting sqref="F240:G240">
    <cfRule type="cellIs" dxfId="4556" priority="43308" stopIfTrue="1" operator="lessThanOrEqual">
      <formula>60</formula>
    </cfRule>
    <cfRule type="cellIs" dxfId="4555" priority="43309" stopIfTrue="1" operator="between">
      <formula>60</formula>
      <formula>100</formula>
    </cfRule>
    <cfRule type="cellIs" dxfId="4554" priority="43310" stopIfTrue="1" operator="greaterThan">
      <formula>100</formula>
    </cfRule>
  </conditionalFormatting>
  <conditionalFormatting sqref="F240:G241">
    <cfRule type="cellIs" dxfId="4553" priority="43268" stopIfTrue="1" operator="lessThanOrEqual">
      <formula>60</formula>
    </cfRule>
    <cfRule type="cellIs" dxfId="4552" priority="43269" stopIfTrue="1" operator="between">
      <formula>60</formula>
      <formula>100</formula>
    </cfRule>
    <cfRule type="cellIs" dxfId="4551" priority="43270" stopIfTrue="1" operator="greaterThan">
      <formula>100</formula>
    </cfRule>
  </conditionalFormatting>
  <conditionalFormatting sqref="F241:G242">
    <cfRule type="cellIs" dxfId="4550" priority="43226" stopIfTrue="1" operator="lessThanOrEqual">
      <formula>60</formula>
    </cfRule>
    <cfRule type="cellIs" dxfId="4549" priority="43227" stopIfTrue="1" operator="between">
      <formula>60</formula>
      <formula>100</formula>
    </cfRule>
    <cfRule type="cellIs" dxfId="4548" priority="43228" stopIfTrue="1" operator="greaterThan">
      <formula>100</formula>
    </cfRule>
  </conditionalFormatting>
  <conditionalFormatting sqref="F243:G243">
    <cfRule type="cellIs" dxfId="4547" priority="43388" stopIfTrue="1" operator="lessThanOrEqual">
      <formula>60</formula>
    </cfRule>
    <cfRule type="cellIs" dxfId="4546" priority="43389" stopIfTrue="1" operator="between">
      <formula>60</formula>
      <formula>100</formula>
    </cfRule>
    <cfRule type="cellIs" dxfId="4545" priority="43390" stopIfTrue="1" operator="greaterThan">
      <formula>100</formula>
    </cfRule>
  </conditionalFormatting>
  <conditionalFormatting sqref="F243:G244">
    <cfRule type="cellIs" dxfId="4544" priority="43348" stopIfTrue="1" operator="lessThanOrEqual">
      <formula>60</formula>
    </cfRule>
    <cfRule type="cellIs" dxfId="4543" priority="43349" stopIfTrue="1" operator="between">
      <formula>60</formula>
      <formula>100</formula>
    </cfRule>
    <cfRule type="cellIs" dxfId="4542" priority="43350" stopIfTrue="1" operator="greaterThan">
      <formula>100</formula>
    </cfRule>
  </conditionalFormatting>
  <conditionalFormatting sqref="F244:G244">
    <cfRule type="cellIs" dxfId="4541" priority="43328" stopIfTrue="1" operator="lessThanOrEqual">
      <formula>60</formula>
    </cfRule>
    <cfRule type="cellIs" dxfId="4540" priority="43329" stopIfTrue="1" operator="between">
      <formula>60</formula>
      <formula>100</formula>
    </cfRule>
    <cfRule type="cellIs" dxfId="4539" priority="43330" stopIfTrue="1" operator="greaterThan">
      <formula>100</formula>
    </cfRule>
  </conditionalFormatting>
  <conditionalFormatting sqref="G65 G69:G71 G63">
    <cfRule type="cellIs" dxfId="4538" priority="1458" stopIfTrue="1" operator="lessThanOrEqual">
      <formula>0.12</formula>
    </cfRule>
    <cfRule type="cellIs" dxfId="4537" priority="1459" stopIfTrue="1" operator="between">
      <formula>0.1201</formula>
      <formula>0.2</formula>
    </cfRule>
    <cfRule type="cellIs" dxfId="4536" priority="1460" stopIfTrue="1" operator="greaterThan">
      <formula>0.2</formula>
    </cfRule>
  </conditionalFormatting>
  <conditionalFormatting sqref="G63:G66">
    <cfRule type="cellIs" dxfId="4535" priority="1439" stopIfTrue="1" operator="lessThanOrEqual">
      <formula>0.12</formula>
    </cfRule>
    <cfRule type="cellIs" dxfId="4534" priority="1440" stopIfTrue="1" operator="between">
      <formula>0.1201</formula>
      <formula>0.2</formula>
    </cfRule>
    <cfRule type="cellIs" dxfId="4533" priority="1441" stopIfTrue="1" operator="greaterThan">
      <formula>0.2</formula>
    </cfRule>
  </conditionalFormatting>
  <conditionalFormatting sqref="G66:G67 G64">
    <cfRule type="cellIs" dxfId="4532" priority="1420" stopIfTrue="1" operator="lessThanOrEqual">
      <formula>0.12</formula>
    </cfRule>
    <cfRule type="cellIs" dxfId="4531" priority="1421" stopIfTrue="1" operator="between">
      <formula>0.1201</formula>
      <formula>0.2</formula>
    </cfRule>
    <cfRule type="cellIs" dxfId="4530" priority="1422" stopIfTrue="1" operator="greaterThan">
      <formula>0.2</formula>
    </cfRule>
  </conditionalFormatting>
  <conditionalFormatting sqref="G67">
    <cfRule type="cellIs" dxfId="4529" priority="1363" stopIfTrue="1" operator="lessThanOrEqual">
      <formula>0.12</formula>
    </cfRule>
    <cfRule type="cellIs" dxfId="4528" priority="1364" stopIfTrue="1" operator="between">
      <formula>0.1201</formula>
      <formula>0.2</formula>
    </cfRule>
    <cfRule type="cellIs" dxfId="4527" priority="1365" stopIfTrue="1" operator="greaterThan">
      <formula>0.2</formula>
    </cfRule>
    <cfRule type="cellIs" dxfId="4526" priority="1401" stopIfTrue="1" operator="lessThanOrEqual">
      <formula>0.12</formula>
    </cfRule>
    <cfRule type="cellIs" dxfId="4525" priority="1402" stopIfTrue="1" operator="between">
      <formula>0.1201</formula>
      <formula>0.2</formula>
    </cfRule>
    <cfRule type="cellIs" dxfId="4524" priority="1403" stopIfTrue="1" operator="greaterThan">
      <formula>0.2</formula>
    </cfRule>
  </conditionalFormatting>
  <conditionalFormatting sqref="G67:G68">
    <cfRule type="cellIs" dxfId="4523" priority="1261" stopIfTrue="1" operator="lessThanOrEqual">
      <formula>0.12</formula>
    </cfRule>
    <cfRule type="cellIs" dxfId="4522" priority="1262" stopIfTrue="1" operator="between">
      <formula>0.1201</formula>
      <formula>0.2</formula>
    </cfRule>
    <cfRule type="cellIs" dxfId="4521" priority="1263" stopIfTrue="1" operator="greaterThan">
      <formula>0.2</formula>
    </cfRule>
  </conditionalFormatting>
  <conditionalFormatting sqref="G68">
    <cfRule type="cellIs" dxfId="4520" priority="1243" stopIfTrue="1" operator="lessThanOrEqual">
      <formula>0.12</formula>
    </cfRule>
    <cfRule type="cellIs" dxfId="4519" priority="1244" stopIfTrue="1" operator="between">
      <formula>0.1201</formula>
      <formula>0.2</formula>
    </cfRule>
    <cfRule type="cellIs" dxfId="4518" priority="1245" stopIfTrue="1" operator="greaterThan">
      <formula>0.2</formula>
    </cfRule>
    <cfRule type="cellIs" dxfId="4517" priority="1246" stopIfTrue="1" operator="lessThanOrEqual">
      <formula>60</formula>
    </cfRule>
    <cfRule type="cellIs" dxfId="4516" priority="1247" stopIfTrue="1" operator="between">
      <formula>60</formula>
      <formula>100</formula>
    </cfRule>
    <cfRule type="cellIs" dxfId="4515" priority="1248" stopIfTrue="1" operator="greaterThan">
      <formula>100</formula>
    </cfRule>
    <cfRule type="cellIs" dxfId="4514" priority="1249" stopIfTrue="1" operator="lessThanOrEqual">
      <formula>0.12</formula>
    </cfRule>
    <cfRule type="cellIs" dxfId="4513" priority="1250" stopIfTrue="1" operator="between">
      <formula>0.1201</formula>
      <formula>0.2</formula>
    </cfRule>
    <cfRule type="cellIs" dxfId="4512" priority="1251" stopIfTrue="1" operator="greaterThan">
      <formula>0.2</formula>
    </cfRule>
    <cfRule type="cellIs" dxfId="4511" priority="1252" stopIfTrue="1" operator="lessThanOrEqual">
      <formula>60</formula>
    </cfRule>
    <cfRule type="cellIs" dxfId="4510" priority="1253" stopIfTrue="1" operator="between">
      <formula>60</formula>
      <formula>100</formula>
    </cfRule>
    <cfRule type="cellIs" dxfId="4509" priority="1254" stopIfTrue="1" operator="greaterThan">
      <formula>100</formula>
    </cfRule>
    <cfRule type="cellIs" dxfId="4508" priority="1255" stopIfTrue="1" operator="lessThanOrEqual">
      <formula>0.12</formula>
    </cfRule>
    <cfRule type="cellIs" dxfId="4507" priority="1256" stopIfTrue="1" operator="between">
      <formula>0.1201</formula>
      <formula>0.2</formula>
    </cfRule>
    <cfRule type="cellIs" dxfId="4506" priority="1257" stopIfTrue="1" operator="greaterThan">
      <formula>0.2</formula>
    </cfRule>
    <cfRule type="cellIs" dxfId="4505" priority="1258" stopIfTrue="1" operator="lessThanOrEqual">
      <formula>60</formula>
    </cfRule>
    <cfRule type="cellIs" dxfId="4504" priority="1259" stopIfTrue="1" operator="between">
      <formula>60</formula>
      <formula>100</formula>
    </cfRule>
    <cfRule type="cellIs" dxfId="4503" priority="1260" stopIfTrue="1" operator="greaterThan">
      <formula>100</formula>
    </cfRule>
  </conditionalFormatting>
  <conditionalFormatting sqref="G69">
    <cfRule type="cellIs" dxfId="4502" priority="1477" stopIfTrue="1" operator="lessThanOrEqual">
      <formula>0.12</formula>
    </cfRule>
    <cfRule type="cellIs" dxfId="4501" priority="1478" stopIfTrue="1" operator="between">
      <formula>0.1201</formula>
      <formula>0.2</formula>
    </cfRule>
    <cfRule type="cellIs" dxfId="4500" priority="1479" stopIfTrue="1" operator="greaterThan">
      <formula>0.2</formula>
    </cfRule>
  </conditionalFormatting>
  <conditionalFormatting sqref="G69:G71">
    <cfRule type="cellIs" dxfId="4499" priority="1335" stopIfTrue="1" operator="lessThanOrEqual">
      <formula>0.12</formula>
    </cfRule>
    <cfRule type="cellIs" dxfId="4498" priority="1336" stopIfTrue="1" operator="between">
      <formula>0.1201</formula>
      <formula>0.2</formula>
    </cfRule>
    <cfRule type="cellIs" dxfId="4497" priority="1337" stopIfTrue="1" operator="greaterThan">
      <formula>0.2</formula>
    </cfRule>
  </conditionalFormatting>
  <conditionalFormatting sqref="G71">
    <cfRule type="cellIs" dxfId="4496" priority="1382" stopIfTrue="1" operator="lessThanOrEqual">
      <formula>0.12</formula>
    </cfRule>
    <cfRule type="cellIs" dxfId="4495" priority="1383" stopIfTrue="1" operator="between">
      <formula>0.1201</formula>
      <formula>0.2</formula>
    </cfRule>
    <cfRule type="cellIs" dxfId="4494" priority="1384" stopIfTrue="1" operator="greaterThan">
      <formula>0.2</formula>
    </cfRule>
  </conditionalFormatting>
  <conditionalFormatting sqref="G71:G73">
    <cfRule type="cellIs" dxfId="4493" priority="1313" stopIfTrue="1" operator="lessThanOrEqual">
      <formula>0.12</formula>
    </cfRule>
    <cfRule type="cellIs" dxfId="4492" priority="1314" stopIfTrue="1" operator="between">
      <formula>0.1201</formula>
      <formula>0.2</formula>
    </cfRule>
    <cfRule type="cellIs" dxfId="4491" priority="1315" stopIfTrue="1" operator="greaterThan">
      <formula>0.2</formula>
    </cfRule>
  </conditionalFormatting>
  <conditionalFormatting sqref="G73:G77">
    <cfRule type="cellIs" dxfId="4490" priority="1291" stopIfTrue="1" operator="lessThanOrEqual">
      <formula>0.12</formula>
    </cfRule>
    <cfRule type="cellIs" dxfId="4489" priority="1292" stopIfTrue="1" operator="between">
      <formula>0.1201</formula>
      <formula>0.2</formula>
    </cfRule>
    <cfRule type="cellIs" dxfId="4488" priority="1293" stopIfTrue="1" operator="greaterThan">
      <formula>0.2</formula>
    </cfRule>
  </conditionalFormatting>
  <conditionalFormatting sqref="G74">
    <cfRule type="cellIs" dxfId="4487" priority="1271" stopIfTrue="1" operator="lessThanOrEqual">
      <formula>0.12</formula>
    </cfRule>
    <cfRule type="cellIs" dxfId="4486" priority="1272" stopIfTrue="1" operator="between">
      <formula>0.1201</formula>
      <formula>0.2</formula>
    </cfRule>
    <cfRule type="cellIs" dxfId="4485" priority="1273" stopIfTrue="1" operator="greaterThan">
      <formula>0.2</formula>
    </cfRule>
  </conditionalFormatting>
  <conditionalFormatting sqref="G75:G77">
    <cfRule type="cellIs" dxfId="4484" priority="1515" stopIfTrue="1" operator="lessThanOrEqual">
      <formula>0.12</formula>
    </cfRule>
    <cfRule type="cellIs" dxfId="4483" priority="1516" stopIfTrue="1" operator="between">
      <formula>0.1201</formula>
      <formula>0.2</formula>
    </cfRule>
    <cfRule type="cellIs" dxfId="4482" priority="1517" stopIfTrue="1" operator="greaterThan">
      <formula>0.2</formula>
    </cfRule>
  </conditionalFormatting>
  <conditionalFormatting sqref="G78">
    <cfRule type="cellIs" dxfId="4481" priority="1841" stopIfTrue="1" operator="lessThanOrEqual">
      <formula>0.12</formula>
    </cfRule>
    <cfRule type="cellIs" dxfId="4480" priority="1842" stopIfTrue="1" operator="between">
      <formula>0.1201</formula>
      <formula>0.2</formula>
    </cfRule>
    <cfRule type="cellIs" dxfId="4479" priority="1843" stopIfTrue="1" operator="greaterThan">
      <formula>0.2</formula>
    </cfRule>
  </conditionalFormatting>
  <conditionalFormatting sqref="G78:G79">
    <cfRule type="cellIs" dxfId="4478" priority="1822" stopIfTrue="1" operator="lessThanOrEqual">
      <formula>0.12</formula>
    </cfRule>
    <cfRule type="cellIs" dxfId="4477" priority="1823" stopIfTrue="1" operator="between">
      <formula>0.1201</formula>
      <formula>0.2</formula>
    </cfRule>
    <cfRule type="cellIs" dxfId="4476" priority="1824" stopIfTrue="1" operator="greaterThan">
      <formula>0.2</formula>
    </cfRule>
  </conditionalFormatting>
  <conditionalFormatting sqref="G79:G80">
    <cfRule type="cellIs" dxfId="4475" priority="1784" stopIfTrue="1" operator="lessThanOrEqual">
      <formula>0.12</formula>
    </cfRule>
    <cfRule type="cellIs" dxfId="4474" priority="1785" stopIfTrue="1" operator="between">
      <formula>0.1201</formula>
      <formula>0.2</formula>
    </cfRule>
    <cfRule type="cellIs" dxfId="4473" priority="1786" stopIfTrue="1" operator="greaterThan">
      <formula>0.2</formula>
    </cfRule>
  </conditionalFormatting>
  <conditionalFormatting sqref="G80">
    <cfRule type="cellIs" dxfId="4472" priority="1708" stopIfTrue="1" operator="lessThanOrEqual">
      <formula>0.12</formula>
    </cfRule>
    <cfRule type="cellIs" dxfId="4471" priority="1709" stopIfTrue="1" operator="between">
      <formula>0.1201</formula>
      <formula>0.2</formula>
    </cfRule>
    <cfRule type="cellIs" dxfId="4470" priority="1710" stopIfTrue="1" operator="greaterThan">
      <formula>0.2</formula>
    </cfRule>
    <cfRule type="cellIs" dxfId="4469" priority="1765" stopIfTrue="1" operator="lessThanOrEqual">
      <formula>0.12</formula>
    </cfRule>
    <cfRule type="cellIs" dxfId="4468" priority="1766" stopIfTrue="1" operator="between">
      <formula>0.1201</formula>
      <formula>0.2</formula>
    </cfRule>
    <cfRule type="cellIs" dxfId="4467" priority="1767" stopIfTrue="1" operator="greaterThan">
      <formula>0.2</formula>
    </cfRule>
  </conditionalFormatting>
  <conditionalFormatting sqref="G80:G81">
    <cfRule type="cellIs" dxfId="4466" priority="1555" stopIfTrue="1" operator="lessThanOrEqual">
      <formula>0.12</formula>
    </cfRule>
    <cfRule type="cellIs" dxfId="4465" priority="1556" stopIfTrue="1" operator="between">
      <formula>0.1201</formula>
      <formula>0.2</formula>
    </cfRule>
    <cfRule type="cellIs" dxfId="4464" priority="1557" stopIfTrue="1" operator="greaterThan">
      <formula>0.2</formula>
    </cfRule>
  </conditionalFormatting>
  <conditionalFormatting sqref="G81">
    <cfRule type="cellIs" dxfId="4463" priority="1537" stopIfTrue="1" operator="lessThanOrEqual">
      <formula>0.12</formula>
    </cfRule>
    <cfRule type="cellIs" dxfId="4462" priority="1538" stopIfTrue="1" operator="between">
      <formula>0.1201</formula>
      <formula>0.2</formula>
    </cfRule>
    <cfRule type="cellIs" dxfId="4461" priority="1539" stopIfTrue="1" operator="greaterThan">
      <formula>0.2</formula>
    </cfRule>
    <cfRule type="cellIs" dxfId="4460" priority="1540" stopIfTrue="1" operator="lessThanOrEqual">
      <formula>60</formula>
    </cfRule>
    <cfRule type="cellIs" dxfId="4459" priority="1541" stopIfTrue="1" operator="between">
      <formula>60</formula>
      <formula>100</formula>
    </cfRule>
    <cfRule type="cellIs" dxfId="4458" priority="1542" stopIfTrue="1" operator="greaterThan">
      <formula>100</formula>
    </cfRule>
    <cfRule type="cellIs" dxfId="4457" priority="1543" stopIfTrue="1" operator="lessThanOrEqual">
      <formula>0.12</formula>
    </cfRule>
    <cfRule type="cellIs" dxfId="4456" priority="1544" stopIfTrue="1" operator="between">
      <formula>0.1201</formula>
      <formula>0.2</formula>
    </cfRule>
    <cfRule type="cellIs" dxfId="4455" priority="1545" stopIfTrue="1" operator="greaterThan">
      <formula>0.2</formula>
    </cfRule>
    <cfRule type="cellIs" dxfId="4454" priority="1546" stopIfTrue="1" operator="lessThanOrEqual">
      <formula>60</formula>
    </cfRule>
    <cfRule type="cellIs" dxfId="4453" priority="1547" stopIfTrue="1" operator="between">
      <formula>60</formula>
      <formula>100</formula>
    </cfRule>
    <cfRule type="cellIs" dxfId="4452" priority="1548" stopIfTrue="1" operator="greaterThan">
      <formula>100</formula>
    </cfRule>
    <cfRule type="cellIs" dxfId="4451" priority="1549" stopIfTrue="1" operator="lessThanOrEqual">
      <formula>0.12</formula>
    </cfRule>
    <cfRule type="cellIs" dxfId="4450" priority="1550" stopIfTrue="1" operator="between">
      <formula>0.1201</formula>
      <formula>0.2</formula>
    </cfRule>
    <cfRule type="cellIs" dxfId="4449" priority="1551" stopIfTrue="1" operator="greaterThan">
      <formula>0.2</formula>
    </cfRule>
    <cfRule type="cellIs" dxfId="4448" priority="1552" stopIfTrue="1" operator="lessThanOrEqual">
      <formula>60</formula>
    </cfRule>
    <cfRule type="cellIs" dxfId="4447" priority="1553" stopIfTrue="1" operator="between">
      <formula>60</formula>
      <formula>100</formula>
    </cfRule>
    <cfRule type="cellIs" dxfId="4446" priority="1554" stopIfTrue="1" operator="greaterThan">
      <formula>100</formula>
    </cfRule>
  </conditionalFormatting>
  <conditionalFormatting sqref="G82">
    <cfRule type="cellIs" dxfId="4445" priority="1863" stopIfTrue="1" operator="lessThanOrEqual">
      <formula>0.12</formula>
    </cfRule>
    <cfRule type="cellIs" dxfId="4444" priority="1864" stopIfTrue="1" operator="between">
      <formula>0.1201</formula>
      <formula>0.2</formula>
    </cfRule>
    <cfRule type="cellIs" dxfId="4443" priority="1865" stopIfTrue="1" operator="greaterThan">
      <formula>0.2</formula>
    </cfRule>
  </conditionalFormatting>
  <conditionalFormatting sqref="G82:G83">
    <cfRule type="cellIs" dxfId="4442" priority="1806" stopIfTrue="1" operator="lessThanOrEqual">
      <formula>0.12</formula>
    </cfRule>
    <cfRule type="cellIs" dxfId="4441" priority="1807" stopIfTrue="1" operator="between">
      <formula>0.1201</formula>
      <formula>0.2</formula>
    </cfRule>
    <cfRule type="cellIs" dxfId="4440" priority="1808" stopIfTrue="1" operator="greaterThan">
      <formula>0.2</formula>
    </cfRule>
  </conditionalFormatting>
  <conditionalFormatting sqref="G82:G84">
    <cfRule type="cellIs" dxfId="4439" priority="1651" stopIfTrue="1" operator="lessThanOrEqual">
      <formula>0.12</formula>
    </cfRule>
    <cfRule type="cellIs" dxfId="4438" priority="1652" stopIfTrue="1" operator="between">
      <formula>0.1201</formula>
      <formula>0.2</formula>
    </cfRule>
    <cfRule type="cellIs" dxfId="4437" priority="1653" stopIfTrue="1" operator="greaterThan">
      <formula>0.2</formula>
    </cfRule>
  </conditionalFormatting>
  <conditionalFormatting sqref="G83">
    <cfRule type="cellIs" dxfId="4436" priority="1799" stopIfTrue="1" operator="lessThanOrEqual">
      <formula>0.12</formula>
    </cfRule>
    <cfRule type="cellIs" dxfId="4435" priority="1800" stopIfTrue="1" operator="between">
      <formula>0.1201</formula>
      <formula>0.2</formula>
    </cfRule>
    <cfRule type="cellIs" dxfId="4434" priority="1801" stopIfTrue="1" operator="greaterThan">
      <formula>0.2</formula>
    </cfRule>
  </conditionalFormatting>
  <conditionalFormatting sqref="G83:G85">
    <cfRule type="cellIs" dxfId="4433" priority="1673" stopIfTrue="1" operator="lessThanOrEqual">
      <formula>0.12</formula>
    </cfRule>
    <cfRule type="cellIs" dxfId="4432" priority="1674" stopIfTrue="1" operator="between">
      <formula>0.1201</formula>
      <formula>0.2</formula>
    </cfRule>
    <cfRule type="cellIs" dxfId="4431" priority="1675" stopIfTrue="1" operator="greaterThan">
      <formula>0.2</formula>
    </cfRule>
  </conditionalFormatting>
  <conditionalFormatting sqref="G84:G85">
    <cfRule type="cellIs" dxfId="4430" priority="1629" stopIfTrue="1" operator="lessThanOrEqual">
      <formula>0.12</formula>
    </cfRule>
    <cfRule type="cellIs" dxfId="4429" priority="1630" stopIfTrue="1" operator="between">
      <formula>0.1201</formula>
      <formula>0.2</formula>
    </cfRule>
    <cfRule type="cellIs" dxfId="4428" priority="1631" stopIfTrue="1" operator="greaterThan">
      <formula>0.2</formula>
    </cfRule>
  </conditionalFormatting>
  <conditionalFormatting sqref="G85">
    <cfRule type="cellIs" dxfId="4427" priority="1743" stopIfTrue="1" operator="lessThanOrEqual">
      <formula>0.12</formula>
    </cfRule>
    <cfRule type="cellIs" dxfId="4426" priority="1744" stopIfTrue="1" operator="between">
      <formula>0.1201</formula>
      <formula>0.2</formula>
    </cfRule>
    <cfRule type="cellIs" dxfId="4425" priority="1745" stopIfTrue="1" operator="greaterThan">
      <formula>0.2</formula>
    </cfRule>
  </conditionalFormatting>
  <conditionalFormatting sqref="G85:G87">
    <cfRule type="cellIs" dxfId="4424" priority="1607" stopIfTrue="1" operator="lessThanOrEqual">
      <formula>0.12</formula>
    </cfRule>
    <cfRule type="cellIs" dxfId="4423" priority="1608" stopIfTrue="1" operator="between">
      <formula>0.1201</formula>
      <formula>0.2</formula>
    </cfRule>
    <cfRule type="cellIs" dxfId="4422" priority="1609" stopIfTrue="1" operator="greaterThan">
      <formula>0.2</formula>
    </cfRule>
  </conditionalFormatting>
  <conditionalFormatting sqref="G87:G90">
    <cfRule type="cellIs" dxfId="4421" priority="1585" stopIfTrue="1" operator="lessThanOrEqual">
      <formula>0.12</formula>
    </cfRule>
    <cfRule type="cellIs" dxfId="4420" priority="1586" stopIfTrue="1" operator="between">
      <formula>0.1201</formula>
      <formula>0.2</formula>
    </cfRule>
    <cfRule type="cellIs" dxfId="4419" priority="1587" stopIfTrue="1" operator="greaterThan">
      <formula>0.2</formula>
    </cfRule>
  </conditionalFormatting>
  <conditionalFormatting sqref="G88">
    <cfRule type="cellIs" dxfId="4418" priority="1565" stopIfTrue="1" operator="lessThanOrEqual">
      <formula>0.12</formula>
    </cfRule>
    <cfRule type="cellIs" dxfId="4417" priority="1566" stopIfTrue="1" operator="between">
      <formula>0.1201</formula>
      <formula>0.2</formula>
    </cfRule>
    <cfRule type="cellIs" dxfId="4416" priority="1567" stopIfTrue="1" operator="greaterThan">
      <formula>0.2</formula>
    </cfRule>
  </conditionalFormatting>
  <conditionalFormatting sqref="G89">
    <cfRule type="cellIs" dxfId="4415" priority="2679" stopIfTrue="1" operator="lessThanOrEqual">
      <formula>0.12</formula>
    </cfRule>
    <cfRule type="cellIs" dxfId="4414" priority="2680" stopIfTrue="1" operator="between">
      <formula>0.1201</formula>
      <formula>0.2</formula>
    </cfRule>
    <cfRule type="cellIs" dxfId="4413" priority="2681" stopIfTrue="1" operator="greaterThan">
      <formula>0.2</formula>
    </cfRule>
  </conditionalFormatting>
  <conditionalFormatting sqref="G91">
    <cfRule type="cellIs" dxfId="4412" priority="2736" stopIfTrue="1" operator="lessThanOrEqual">
      <formula>0.12</formula>
    </cfRule>
    <cfRule type="cellIs" dxfId="4411" priority="2737" stopIfTrue="1" operator="between">
      <formula>0.1201</formula>
      <formula>0.2</formula>
    </cfRule>
    <cfRule type="cellIs" dxfId="4410" priority="2738" stopIfTrue="1" operator="greaterThan">
      <formula>0.2</formula>
    </cfRule>
  </conditionalFormatting>
  <conditionalFormatting sqref="G91:G93">
    <cfRule type="cellIs" dxfId="4409" priority="2717" stopIfTrue="1" operator="lessThanOrEqual">
      <formula>0.12</formula>
    </cfRule>
    <cfRule type="cellIs" dxfId="4408" priority="2718" stopIfTrue="1" operator="between">
      <formula>0.1201</formula>
      <formula>0.2</formula>
    </cfRule>
    <cfRule type="cellIs" dxfId="4407" priority="2719" stopIfTrue="1" operator="greaterThan">
      <formula>0.2</formula>
    </cfRule>
  </conditionalFormatting>
  <conditionalFormatting sqref="G92">
    <cfRule type="cellIs" dxfId="4406" priority="2698" stopIfTrue="1" operator="lessThanOrEqual">
      <formula>0.12</formula>
    </cfRule>
    <cfRule type="cellIs" dxfId="4405" priority="2699" stopIfTrue="1" operator="between">
      <formula>0.1201</formula>
      <formula>0.2</formula>
    </cfRule>
    <cfRule type="cellIs" dxfId="4404" priority="2700" stopIfTrue="1" operator="greaterThan">
      <formula>0.2</formula>
    </cfRule>
  </conditionalFormatting>
  <conditionalFormatting sqref="G93">
    <cfRule type="cellIs" dxfId="4403" priority="2758" stopIfTrue="1" operator="lessThanOrEqual">
      <formula>0.12</formula>
    </cfRule>
    <cfRule type="cellIs" dxfId="4402" priority="2759" stopIfTrue="1" operator="between">
      <formula>0.1201</formula>
      <formula>0.2</formula>
    </cfRule>
    <cfRule type="cellIs" dxfId="4401" priority="2760" stopIfTrue="1" operator="greaterThan">
      <formula>0.2</formula>
    </cfRule>
  </conditionalFormatting>
  <conditionalFormatting sqref="G94">
    <cfRule type="cellIs" dxfId="4400" priority="2581" stopIfTrue="1" operator="lessThanOrEqual">
      <formula>0.12</formula>
    </cfRule>
    <cfRule type="cellIs" dxfId="4399" priority="2582" stopIfTrue="1" operator="between">
      <formula>0.1201</formula>
      <formula>0.2</formula>
    </cfRule>
    <cfRule type="cellIs" dxfId="4398" priority="2583" stopIfTrue="1" operator="greaterThan">
      <formula>0.2</formula>
    </cfRule>
  </conditionalFormatting>
  <conditionalFormatting sqref="G94:G96">
    <cfRule type="cellIs" dxfId="4397" priority="2562" stopIfTrue="1" operator="lessThanOrEqual">
      <formula>0.12</formula>
    </cfRule>
    <cfRule type="cellIs" dxfId="4396" priority="2563" stopIfTrue="1" operator="between">
      <formula>0.1201</formula>
      <formula>0.2</formula>
    </cfRule>
    <cfRule type="cellIs" dxfId="4395" priority="2564" stopIfTrue="1" operator="greaterThan">
      <formula>0.2</formula>
    </cfRule>
  </conditionalFormatting>
  <conditionalFormatting sqref="G95:G96">
    <cfRule type="cellIs" dxfId="4394" priority="2543" stopIfTrue="1" operator="lessThanOrEqual">
      <formula>0.12</formula>
    </cfRule>
    <cfRule type="cellIs" dxfId="4393" priority="2544" stopIfTrue="1" operator="between">
      <formula>0.1201</formula>
      <formula>0.2</formula>
    </cfRule>
    <cfRule type="cellIs" dxfId="4392" priority="2545" stopIfTrue="1" operator="greaterThan">
      <formula>0.2</formula>
    </cfRule>
  </conditionalFormatting>
  <conditionalFormatting sqref="G97">
    <cfRule type="cellIs" dxfId="4391" priority="2638" stopIfTrue="1" operator="lessThanOrEqual">
      <formula>0.12</formula>
    </cfRule>
    <cfRule type="cellIs" dxfId="4390" priority="2639" stopIfTrue="1" operator="between">
      <formula>0.1201</formula>
      <formula>0.2</formula>
    </cfRule>
    <cfRule type="cellIs" dxfId="4389" priority="2640" stopIfTrue="1" operator="greaterThan">
      <formula>0.2</formula>
    </cfRule>
  </conditionalFormatting>
  <conditionalFormatting sqref="G97:G99">
    <cfRule type="cellIs" dxfId="4388" priority="2619" stopIfTrue="1" operator="lessThanOrEqual">
      <formula>0.12</formula>
    </cfRule>
    <cfRule type="cellIs" dxfId="4387" priority="2620" stopIfTrue="1" operator="between">
      <formula>0.1201</formula>
      <formula>0.2</formula>
    </cfRule>
    <cfRule type="cellIs" dxfId="4386" priority="2621" stopIfTrue="1" operator="greaterThan">
      <formula>0.2</formula>
    </cfRule>
  </conditionalFormatting>
  <conditionalFormatting sqref="G98">
    <cfRule type="cellIs" dxfId="4385" priority="2600" stopIfTrue="1" operator="lessThanOrEqual">
      <formula>0.12</formula>
    </cfRule>
    <cfRule type="cellIs" dxfId="4384" priority="2601" stopIfTrue="1" operator="between">
      <formula>0.1201</formula>
      <formula>0.2</formula>
    </cfRule>
    <cfRule type="cellIs" dxfId="4383" priority="2602" stopIfTrue="1" operator="greaterThan">
      <formula>0.2</formula>
    </cfRule>
  </conditionalFormatting>
  <conditionalFormatting sqref="G99">
    <cfRule type="cellIs" dxfId="4382" priority="2660" stopIfTrue="1" operator="lessThanOrEqual">
      <formula>0.12</formula>
    </cfRule>
    <cfRule type="cellIs" dxfId="4381" priority="2661" stopIfTrue="1" operator="between">
      <formula>0.1201</formula>
      <formula>0.2</formula>
    </cfRule>
    <cfRule type="cellIs" dxfId="4380" priority="2662" stopIfTrue="1" operator="greaterThan">
      <formula>0.2</formula>
    </cfRule>
  </conditionalFormatting>
  <conditionalFormatting sqref="G100">
    <cfRule type="cellIs" dxfId="4379" priority="2445" stopIfTrue="1" operator="lessThanOrEqual">
      <formula>0.12</formula>
    </cfRule>
    <cfRule type="cellIs" dxfId="4378" priority="2446" stopIfTrue="1" operator="between">
      <formula>0.1201</formula>
      <formula>0.2</formula>
    </cfRule>
    <cfRule type="cellIs" dxfId="4377" priority="2447" stopIfTrue="1" operator="greaterThan">
      <formula>0.2</formula>
    </cfRule>
  </conditionalFormatting>
  <conditionalFormatting sqref="G100:G101">
    <cfRule type="cellIs" dxfId="4376" priority="2426" stopIfTrue="1" operator="lessThanOrEqual">
      <formula>0.12</formula>
    </cfRule>
    <cfRule type="cellIs" dxfId="4375" priority="2427" stopIfTrue="1" operator="between">
      <formula>0.1201</formula>
      <formula>0.2</formula>
    </cfRule>
    <cfRule type="cellIs" dxfId="4374" priority="2428" stopIfTrue="1" operator="greaterThan">
      <formula>0.2</formula>
    </cfRule>
  </conditionalFormatting>
  <conditionalFormatting sqref="G102">
    <cfRule type="cellIs" dxfId="4373" priority="2502" stopIfTrue="1" operator="lessThanOrEqual">
      <formula>0.12</formula>
    </cfRule>
    <cfRule type="cellIs" dxfId="4372" priority="2503" stopIfTrue="1" operator="between">
      <formula>0.1201</formula>
      <formula>0.2</formula>
    </cfRule>
    <cfRule type="cellIs" dxfId="4371" priority="2504" stopIfTrue="1" operator="greaterThan">
      <formula>0.2</formula>
    </cfRule>
  </conditionalFormatting>
  <conditionalFormatting sqref="G102:G104">
    <cfRule type="cellIs" dxfId="4370" priority="2483" stopIfTrue="1" operator="lessThanOrEqual">
      <formula>0.12</formula>
    </cfRule>
    <cfRule type="cellIs" dxfId="4369" priority="2484" stopIfTrue="1" operator="between">
      <formula>0.1201</formula>
      <formula>0.2</formula>
    </cfRule>
    <cfRule type="cellIs" dxfId="4368" priority="2485" stopIfTrue="1" operator="greaterThan">
      <formula>0.2</formula>
    </cfRule>
  </conditionalFormatting>
  <conditionalFormatting sqref="G103">
    <cfRule type="cellIs" dxfId="4367" priority="2464" stopIfTrue="1" operator="lessThanOrEqual">
      <formula>0.12</formula>
    </cfRule>
    <cfRule type="cellIs" dxfId="4366" priority="2465" stopIfTrue="1" operator="between">
      <formula>0.1201</formula>
      <formula>0.2</formula>
    </cfRule>
    <cfRule type="cellIs" dxfId="4365" priority="2466" stopIfTrue="1" operator="greaterThan">
      <formula>0.2</formula>
    </cfRule>
  </conditionalFormatting>
  <conditionalFormatting sqref="G104">
    <cfRule type="cellIs" dxfId="4364" priority="2524" stopIfTrue="1" operator="lessThanOrEqual">
      <formula>0.12</formula>
    </cfRule>
    <cfRule type="cellIs" dxfId="4363" priority="2525" stopIfTrue="1" operator="between">
      <formula>0.1201</formula>
      <formula>0.2</formula>
    </cfRule>
    <cfRule type="cellIs" dxfId="4362" priority="2526" stopIfTrue="1" operator="greaterThan">
      <formula>0.2</formula>
    </cfRule>
  </conditionalFormatting>
  <conditionalFormatting sqref="G105">
    <cfRule type="cellIs" dxfId="4361" priority="2407" stopIfTrue="1" operator="lessThanOrEqual">
      <formula>0.12</formula>
    </cfRule>
    <cfRule type="cellIs" dxfId="4360" priority="2408" stopIfTrue="1" operator="between">
      <formula>0.1201</formula>
      <formula>0.2</formula>
    </cfRule>
    <cfRule type="cellIs" dxfId="4359" priority="2409" stopIfTrue="1" operator="greaterThan">
      <formula>0.2</formula>
    </cfRule>
  </conditionalFormatting>
  <conditionalFormatting sqref="G105:G106">
    <cfRule type="cellIs" dxfId="4358" priority="2309" stopIfTrue="1" operator="lessThanOrEqual">
      <formula>0.12</formula>
    </cfRule>
    <cfRule type="cellIs" dxfId="4357" priority="2310" stopIfTrue="1" operator="between">
      <formula>0.1201</formula>
      <formula>0.2</formula>
    </cfRule>
    <cfRule type="cellIs" dxfId="4356" priority="2311" stopIfTrue="1" operator="greaterThan">
      <formula>0.2</formula>
    </cfRule>
  </conditionalFormatting>
  <conditionalFormatting sqref="G106:G107">
    <cfRule type="cellIs" dxfId="4355" priority="2290" stopIfTrue="1" operator="lessThanOrEqual">
      <formula>0.12</formula>
    </cfRule>
    <cfRule type="cellIs" dxfId="4354" priority="2291" stopIfTrue="1" operator="between">
      <formula>0.1201</formula>
      <formula>0.2</formula>
    </cfRule>
    <cfRule type="cellIs" dxfId="4353" priority="2292" stopIfTrue="1" operator="greaterThan">
      <formula>0.2</formula>
    </cfRule>
  </conditionalFormatting>
  <conditionalFormatting sqref="G108">
    <cfRule type="cellIs" dxfId="4352" priority="2366" stopIfTrue="1" operator="lessThanOrEqual">
      <formula>0.12</formula>
    </cfRule>
    <cfRule type="cellIs" dxfId="4351" priority="2367" stopIfTrue="1" operator="between">
      <formula>0.1201</formula>
      <formula>0.2</formula>
    </cfRule>
    <cfRule type="cellIs" dxfId="4350" priority="2368" stopIfTrue="1" operator="greaterThan">
      <formula>0.2</formula>
    </cfRule>
  </conditionalFormatting>
  <conditionalFormatting sqref="G108:G110">
    <cfRule type="cellIs" dxfId="4349" priority="2347" stopIfTrue="1" operator="lessThanOrEqual">
      <formula>0.12</formula>
    </cfRule>
    <cfRule type="cellIs" dxfId="4348" priority="2348" stopIfTrue="1" operator="between">
      <formula>0.1201</formula>
      <formula>0.2</formula>
    </cfRule>
    <cfRule type="cellIs" dxfId="4347" priority="2349" stopIfTrue="1" operator="greaterThan">
      <formula>0.2</formula>
    </cfRule>
  </conditionalFormatting>
  <conditionalFormatting sqref="G109">
    <cfRule type="cellIs" dxfId="4346" priority="2328" stopIfTrue="1" operator="lessThanOrEqual">
      <formula>0.12</formula>
    </cfRule>
    <cfRule type="cellIs" dxfId="4345" priority="2329" stopIfTrue="1" operator="between">
      <formula>0.1201</formula>
      <formula>0.2</formula>
    </cfRule>
    <cfRule type="cellIs" dxfId="4344" priority="2330" stopIfTrue="1" operator="greaterThan">
      <formula>0.2</formula>
    </cfRule>
  </conditionalFormatting>
  <conditionalFormatting sqref="G110">
    <cfRule type="cellIs" dxfId="4343" priority="2388" stopIfTrue="1" operator="lessThanOrEqual">
      <formula>0.12</formula>
    </cfRule>
    <cfRule type="cellIs" dxfId="4342" priority="2389" stopIfTrue="1" operator="between">
      <formula>0.1201</formula>
      <formula>0.2</formula>
    </cfRule>
    <cfRule type="cellIs" dxfId="4341" priority="2390" stopIfTrue="1" operator="greaterThan">
      <formula>0.2</formula>
    </cfRule>
  </conditionalFormatting>
  <conditionalFormatting sqref="G111">
    <cfRule type="cellIs" dxfId="4340" priority="2192" stopIfTrue="1" operator="lessThanOrEqual">
      <formula>0.12</formula>
    </cfRule>
    <cfRule type="cellIs" dxfId="4339" priority="2193" stopIfTrue="1" operator="between">
      <formula>0.1201</formula>
      <formula>0.2</formula>
    </cfRule>
    <cfRule type="cellIs" dxfId="4338" priority="2194" stopIfTrue="1" operator="greaterThan">
      <formula>0.2</formula>
    </cfRule>
  </conditionalFormatting>
  <conditionalFormatting sqref="G111:G112">
    <cfRule type="cellIs" dxfId="4337" priority="2173" stopIfTrue="1" operator="lessThanOrEqual">
      <formula>0.12</formula>
    </cfRule>
    <cfRule type="cellIs" dxfId="4336" priority="2174" stopIfTrue="1" operator="between">
      <formula>0.1201</formula>
      <formula>0.2</formula>
    </cfRule>
    <cfRule type="cellIs" dxfId="4335" priority="2175" stopIfTrue="1" operator="greaterThan">
      <formula>0.2</formula>
    </cfRule>
  </conditionalFormatting>
  <conditionalFormatting sqref="G112:G113">
    <cfRule type="cellIs" dxfId="4334" priority="2154" stopIfTrue="1" operator="lessThanOrEqual">
      <formula>0.12</formula>
    </cfRule>
    <cfRule type="cellIs" dxfId="4333" priority="2155" stopIfTrue="1" operator="between">
      <formula>0.1201</formula>
      <formula>0.2</formula>
    </cfRule>
    <cfRule type="cellIs" dxfId="4332" priority="2156" stopIfTrue="1" operator="greaterThan">
      <formula>0.2</formula>
    </cfRule>
  </conditionalFormatting>
  <conditionalFormatting sqref="G114">
    <cfRule type="cellIs" dxfId="4331" priority="2249" stopIfTrue="1" operator="lessThanOrEqual">
      <formula>0.12</formula>
    </cfRule>
    <cfRule type="cellIs" dxfId="4330" priority="2250" stopIfTrue="1" operator="between">
      <formula>0.1201</formula>
      <formula>0.2</formula>
    </cfRule>
    <cfRule type="cellIs" dxfId="4329" priority="2251" stopIfTrue="1" operator="greaterThan">
      <formula>0.2</formula>
    </cfRule>
  </conditionalFormatting>
  <conditionalFormatting sqref="G114:G116">
    <cfRule type="cellIs" dxfId="4328" priority="2230" stopIfTrue="1" operator="lessThanOrEqual">
      <formula>0.12</formula>
    </cfRule>
    <cfRule type="cellIs" dxfId="4327" priority="2231" stopIfTrue="1" operator="between">
      <formula>0.1201</formula>
      <formula>0.2</formula>
    </cfRule>
    <cfRule type="cellIs" dxfId="4326" priority="2232" stopIfTrue="1" operator="greaterThan">
      <formula>0.2</formula>
    </cfRule>
  </conditionalFormatting>
  <conditionalFormatting sqref="G115">
    <cfRule type="cellIs" dxfId="4325" priority="2211" stopIfTrue="1" operator="lessThanOrEqual">
      <formula>0.12</formula>
    </cfRule>
    <cfRule type="cellIs" dxfId="4324" priority="2212" stopIfTrue="1" operator="between">
      <formula>0.1201</formula>
      <formula>0.2</formula>
    </cfRule>
    <cfRule type="cellIs" dxfId="4323" priority="2213" stopIfTrue="1" operator="greaterThan">
      <formula>0.2</formula>
    </cfRule>
  </conditionalFormatting>
  <conditionalFormatting sqref="G116">
    <cfRule type="cellIs" dxfId="4322" priority="2271" stopIfTrue="1" operator="lessThanOrEqual">
      <formula>0.12</formula>
    </cfRule>
    <cfRule type="cellIs" dxfId="4321" priority="2272" stopIfTrue="1" operator="between">
      <formula>0.1201</formula>
      <formula>0.2</formula>
    </cfRule>
    <cfRule type="cellIs" dxfId="4320" priority="2273" stopIfTrue="1" operator="greaterThan">
      <formula>0.2</formula>
    </cfRule>
  </conditionalFormatting>
  <conditionalFormatting sqref="G117">
    <cfRule type="cellIs" dxfId="4319" priority="2056" stopIfTrue="1" operator="lessThanOrEqual">
      <formula>0.12</formula>
    </cfRule>
    <cfRule type="cellIs" dxfId="4318" priority="2057" stopIfTrue="1" operator="between">
      <formula>0.1201</formula>
      <formula>0.2</formula>
    </cfRule>
    <cfRule type="cellIs" dxfId="4317" priority="2058" stopIfTrue="1" operator="greaterThan">
      <formula>0.2</formula>
    </cfRule>
  </conditionalFormatting>
  <conditionalFormatting sqref="G117:G118">
    <cfRule type="cellIs" dxfId="4316" priority="2037" stopIfTrue="1" operator="lessThanOrEqual">
      <formula>0.12</formula>
    </cfRule>
    <cfRule type="cellIs" dxfId="4315" priority="2038" stopIfTrue="1" operator="between">
      <formula>0.1201</formula>
      <formula>0.2</formula>
    </cfRule>
    <cfRule type="cellIs" dxfId="4314" priority="2039" stopIfTrue="1" operator="greaterThan">
      <formula>0.2</formula>
    </cfRule>
  </conditionalFormatting>
  <conditionalFormatting sqref="G119">
    <cfRule type="cellIs" dxfId="4313" priority="2113" stopIfTrue="1" operator="lessThanOrEqual">
      <formula>0.12</formula>
    </cfRule>
    <cfRule type="cellIs" dxfId="4312" priority="2114" stopIfTrue="1" operator="between">
      <formula>0.1201</formula>
      <formula>0.2</formula>
    </cfRule>
    <cfRule type="cellIs" dxfId="4311" priority="2115" stopIfTrue="1" operator="greaterThan">
      <formula>0.2</formula>
    </cfRule>
  </conditionalFormatting>
  <conditionalFormatting sqref="G119:G121">
    <cfRule type="cellIs" dxfId="4310" priority="2094" stopIfTrue="1" operator="lessThanOrEqual">
      <formula>0.12</formula>
    </cfRule>
    <cfRule type="cellIs" dxfId="4309" priority="2095" stopIfTrue="1" operator="between">
      <formula>0.1201</formula>
      <formula>0.2</formula>
    </cfRule>
    <cfRule type="cellIs" dxfId="4308" priority="2096" stopIfTrue="1" operator="greaterThan">
      <formula>0.2</formula>
    </cfRule>
  </conditionalFormatting>
  <conditionalFormatting sqref="G120">
    <cfRule type="cellIs" dxfId="4307" priority="2075" stopIfTrue="1" operator="lessThanOrEqual">
      <formula>0.12</formula>
    </cfRule>
    <cfRule type="cellIs" dxfId="4306" priority="2076" stopIfTrue="1" operator="between">
      <formula>0.1201</formula>
      <formula>0.2</formula>
    </cfRule>
    <cfRule type="cellIs" dxfId="4305" priority="2077" stopIfTrue="1" operator="greaterThan">
      <formula>0.2</formula>
    </cfRule>
  </conditionalFormatting>
  <conditionalFormatting sqref="G121">
    <cfRule type="cellIs" dxfId="4304" priority="2135" stopIfTrue="1" operator="lessThanOrEqual">
      <formula>0.12</formula>
    </cfRule>
    <cfRule type="cellIs" dxfId="4303" priority="2136" stopIfTrue="1" operator="between">
      <formula>0.1201</formula>
      <formula>0.2</formula>
    </cfRule>
    <cfRule type="cellIs" dxfId="4302" priority="2137" stopIfTrue="1" operator="greaterThan">
      <formula>0.2</formula>
    </cfRule>
  </conditionalFormatting>
  <conditionalFormatting sqref="G122">
    <cfRule type="cellIs" dxfId="4301" priority="1939" stopIfTrue="1" operator="lessThanOrEqual">
      <formula>0.12</formula>
    </cfRule>
    <cfRule type="cellIs" dxfId="4300" priority="1940" stopIfTrue="1" operator="between">
      <formula>0.1201</formula>
      <formula>0.2</formula>
    </cfRule>
    <cfRule type="cellIs" dxfId="4299" priority="1941" stopIfTrue="1" operator="greaterThan">
      <formula>0.2</formula>
    </cfRule>
  </conditionalFormatting>
  <conditionalFormatting sqref="G122:G123">
    <cfRule type="cellIs" dxfId="4298" priority="1920" stopIfTrue="1" operator="lessThanOrEqual">
      <formula>0.12</formula>
    </cfRule>
    <cfRule type="cellIs" dxfId="4297" priority="1921" stopIfTrue="1" operator="between">
      <formula>0.1201</formula>
      <formula>0.2</formula>
    </cfRule>
    <cfRule type="cellIs" dxfId="4296" priority="1922" stopIfTrue="1" operator="greaterThan">
      <formula>0.2</formula>
    </cfRule>
  </conditionalFormatting>
  <conditionalFormatting sqref="G123:G124">
    <cfRule type="cellIs" dxfId="4295" priority="1901" stopIfTrue="1" operator="lessThanOrEqual">
      <formula>0.12</formula>
    </cfRule>
    <cfRule type="cellIs" dxfId="4294" priority="1902" stopIfTrue="1" operator="between">
      <formula>0.1201</formula>
      <formula>0.2</formula>
    </cfRule>
    <cfRule type="cellIs" dxfId="4293" priority="1903" stopIfTrue="1" operator="greaterThan">
      <formula>0.2</formula>
    </cfRule>
  </conditionalFormatting>
  <conditionalFormatting sqref="G125">
    <cfRule type="cellIs" dxfId="4292" priority="1996" stopIfTrue="1" operator="lessThanOrEqual">
      <formula>0.12</formula>
    </cfRule>
    <cfRule type="cellIs" dxfId="4291" priority="1997" stopIfTrue="1" operator="between">
      <formula>0.1201</formula>
      <formula>0.2</formula>
    </cfRule>
    <cfRule type="cellIs" dxfId="4290" priority="1998" stopIfTrue="1" operator="greaterThan">
      <formula>0.2</formula>
    </cfRule>
  </conditionalFormatting>
  <conditionalFormatting sqref="G125:G130">
    <cfRule type="cellIs" dxfId="4289" priority="1977" stopIfTrue="1" operator="lessThanOrEqual">
      <formula>0.12</formula>
    </cfRule>
    <cfRule type="cellIs" dxfId="4288" priority="1978" stopIfTrue="1" operator="between">
      <formula>0.1201</formula>
      <formula>0.2</formula>
    </cfRule>
    <cfRule type="cellIs" dxfId="4287" priority="1979" stopIfTrue="1" operator="greaterThan">
      <formula>0.2</formula>
    </cfRule>
  </conditionalFormatting>
  <conditionalFormatting sqref="G126">
    <cfRule type="cellIs" dxfId="4286" priority="1958" stopIfTrue="1" operator="lessThanOrEqual">
      <formula>0.12</formula>
    </cfRule>
    <cfRule type="cellIs" dxfId="4285" priority="1959" stopIfTrue="1" operator="between">
      <formula>0.1201</formula>
      <formula>0.2</formula>
    </cfRule>
    <cfRule type="cellIs" dxfId="4284" priority="1960" stopIfTrue="1" operator="greaterThan">
      <formula>0.2</formula>
    </cfRule>
  </conditionalFormatting>
  <conditionalFormatting sqref="G127:G130">
    <cfRule type="cellIs" dxfId="4283" priority="2018" stopIfTrue="1" operator="lessThanOrEqual">
      <formula>0.12</formula>
    </cfRule>
    <cfRule type="cellIs" dxfId="4282" priority="2019" stopIfTrue="1" operator="between">
      <formula>0.1201</formula>
      <formula>0.2</formula>
    </cfRule>
    <cfRule type="cellIs" dxfId="4281" priority="2020" stopIfTrue="1" operator="greaterThan">
      <formula>0.2</formula>
    </cfRule>
  </conditionalFormatting>
  <conditionalFormatting sqref="G131 G135:G137">
    <cfRule type="cellIs" dxfId="4280" priority="2989" stopIfTrue="1" operator="lessThanOrEqual">
      <formula>0.12</formula>
    </cfRule>
    <cfRule type="cellIs" dxfId="4279" priority="2990" stopIfTrue="1" operator="between">
      <formula>0.1201</formula>
      <formula>0.2</formula>
    </cfRule>
    <cfRule type="cellIs" dxfId="4278" priority="2991" stopIfTrue="1" operator="greaterThan">
      <formula>0.2</formula>
    </cfRule>
  </conditionalFormatting>
  <conditionalFormatting sqref="G131:G132">
    <cfRule type="cellIs" dxfId="4277" priority="2970" stopIfTrue="1" operator="lessThanOrEqual">
      <formula>0.12</formula>
    </cfRule>
    <cfRule type="cellIs" dxfId="4276" priority="2971" stopIfTrue="1" operator="between">
      <formula>0.1201</formula>
      <formula>0.2</formula>
    </cfRule>
    <cfRule type="cellIs" dxfId="4275" priority="2972" stopIfTrue="1" operator="greaterThan">
      <formula>0.2</formula>
    </cfRule>
  </conditionalFormatting>
  <conditionalFormatting sqref="G132:G133">
    <cfRule type="cellIs" dxfId="4274" priority="2951" stopIfTrue="1" operator="lessThanOrEqual">
      <formula>0.12</formula>
    </cfRule>
    <cfRule type="cellIs" dxfId="4273" priority="2952" stopIfTrue="1" operator="between">
      <formula>0.1201</formula>
      <formula>0.2</formula>
    </cfRule>
    <cfRule type="cellIs" dxfId="4272" priority="2953" stopIfTrue="1" operator="greaterThan">
      <formula>0.2</formula>
    </cfRule>
  </conditionalFormatting>
  <conditionalFormatting sqref="G133">
    <cfRule type="cellIs" dxfId="4271" priority="2894" stopIfTrue="1" operator="lessThanOrEqual">
      <formula>0.12</formula>
    </cfRule>
    <cfRule type="cellIs" dxfId="4270" priority="2895" stopIfTrue="1" operator="between">
      <formula>0.1201</formula>
      <formula>0.2</formula>
    </cfRule>
    <cfRule type="cellIs" dxfId="4269" priority="2896" stopIfTrue="1" operator="greaterThan">
      <formula>0.2</formula>
    </cfRule>
    <cfRule type="cellIs" dxfId="4268" priority="2932" stopIfTrue="1" operator="lessThanOrEqual">
      <formula>0.12</formula>
    </cfRule>
    <cfRule type="cellIs" dxfId="4267" priority="2933" stopIfTrue="1" operator="between">
      <formula>0.1201</formula>
      <formula>0.2</formula>
    </cfRule>
    <cfRule type="cellIs" dxfId="4266" priority="2934" stopIfTrue="1" operator="greaterThan">
      <formula>0.2</formula>
    </cfRule>
  </conditionalFormatting>
  <conditionalFormatting sqref="G133:G134">
    <cfRule type="cellIs" dxfId="4265" priority="2792" stopIfTrue="1" operator="lessThanOrEqual">
      <formula>0.12</formula>
    </cfRule>
    <cfRule type="cellIs" dxfId="4264" priority="2793" stopIfTrue="1" operator="between">
      <formula>0.1201</formula>
      <formula>0.2</formula>
    </cfRule>
    <cfRule type="cellIs" dxfId="4263" priority="2794" stopIfTrue="1" operator="greaterThan">
      <formula>0.2</formula>
    </cfRule>
  </conditionalFormatting>
  <conditionalFormatting sqref="G134">
    <cfRule type="cellIs" dxfId="4262" priority="2774" stopIfTrue="1" operator="lessThanOrEqual">
      <formula>0.12</formula>
    </cfRule>
    <cfRule type="cellIs" dxfId="4261" priority="2775" stopIfTrue="1" operator="between">
      <formula>0.1201</formula>
      <formula>0.2</formula>
    </cfRule>
    <cfRule type="cellIs" dxfId="4260" priority="2776" stopIfTrue="1" operator="greaterThan">
      <formula>0.2</formula>
    </cfRule>
    <cfRule type="cellIs" dxfId="4259" priority="2777" stopIfTrue="1" operator="lessThanOrEqual">
      <formula>60</formula>
    </cfRule>
    <cfRule type="cellIs" dxfId="4258" priority="2778" stopIfTrue="1" operator="between">
      <formula>60</formula>
      <formula>100</formula>
    </cfRule>
    <cfRule type="cellIs" dxfId="4257" priority="2779" stopIfTrue="1" operator="greaterThan">
      <formula>100</formula>
    </cfRule>
    <cfRule type="cellIs" dxfId="4256" priority="2780" stopIfTrue="1" operator="lessThanOrEqual">
      <formula>0.12</formula>
    </cfRule>
    <cfRule type="cellIs" dxfId="4255" priority="2781" stopIfTrue="1" operator="between">
      <formula>0.1201</formula>
      <formula>0.2</formula>
    </cfRule>
    <cfRule type="cellIs" dxfId="4254" priority="2782" stopIfTrue="1" operator="greaterThan">
      <formula>0.2</formula>
    </cfRule>
    <cfRule type="cellIs" dxfId="4253" priority="2783" stopIfTrue="1" operator="lessThanOrEqual">
      <formula>60</formula>
    </cfRule>
    <cfRule type="cellIs" dxfId="4252" priority="2784" stopIfTrue="1" operator="between">
      <formula>60</formula>
      <formula>100</formula>
    </cfRule>
    <cfRule type="cellIs" dxfId="4251" priority="2785" stopIfTrue="1" operator="greaterThan">
      <formula>100</formula>
    </cfRule>
    <cfRule type="cellIs" dxfId="4250" priority="2786" stopIfTrue="1" operator="lessThanOrEqual">
      <formula>0.12</formula>
    </cfRule>
    <cfRule type="cellIs" dxfId="4249" priority="2787" stopIfTrue="1" operator="between">
      <formula>0.1201</formula>
      <formula>0.2</formula>
    </cfRule>
    <cfRule type="cellIs" dxfId="4248" priority="2788" stopIfTrue="1" operator="greaterThan">
      <formula>0.2</formula>
    </cfRule>
    <cfRule type="cellIs" dxfId="4247" priority="2789" stopIfTrue="1" operator="lessThanOrEqual">
      <formula>60</formula>
    </cfRule>
    <cfRule type="cellIs" dxfId="4246" priority="2790" stopIfTrue="1" operator="between">
      <formula>60</formula>
      <formula>100</formula>
    </cfRule>
    <cfRule type="cellIs" dxfId="4245" priority="2791" stopIfTrue="1" operator="greaterThan">
      <formula>100</formula>
    </cfRule>
  </conditionalFormatting>
  <conditionalFormatting sqref="G135">
    <cfRule type="cellIs" dxfId="4244" priority="3008" stopIfTrue="1" operator="lessThanOrEqual">
      <formula>0.12</formula>
    </cfRule>
    <cfRule type="cellIs" dxfId="4243" priority="3009" stopIfTrue="1" operator="between">
      <formula>0.1201</formula>
      <formula>0.2</formula>
    </cfRule>
    <cfRule type="cellIs" dxfId="4242" priority="3010" stopIfTrue="1" operator="greaterThan">
      <formula>0.2</formula>
    </cfRule>
  </conditionalFormatting>
  <conditionalFormatting sqref="G135:G137">
    <cfRule type="cellIs" dxfId="4241" priority="2866" stopIfTrue="1" operator="lessThanOrEqual">
      <formula>0.12</formula>
    </cfRule>
    <cfRule type="cellIs" dxfId="4240" priority="2867" stopIfTrue="1" operator="between">
      <formula>0.1201</formula>
      <formula>0.2</formula>
    </cfRule>
    <cfRule type="cellIs" dxfId="4239" priority="2868" stopIfTrue="1" operator="greaterThan">
      <formula>0.2</formula>
    </cfRule>
  </conditionalFormatting>
  <conditionalFormatting sqref="G137">
    <cfRule type="cellIs" dxfId="4238" priority="2913" stopIfTrue="1" operator="lessThanOrEqual">
      <formula>0.12</formula>
    </cfRule>
    <cfRule type="cellIs" dxfId="4237" priority="2914" stopIfTrue="1" operator="between">
      <formula>0.1201</formula>
      <formula>0.2</formula>
    </cfRule>
    <cfRule type="cellIs" dxfId="4236" priority="2915" stopIfTrue="1" operator="greaterThan">
      <formula>0.2</formula>
    </cfRule>
  </conditionalFormatting>
  <conditionalFormatting sqref="G137:G139">
    <cfRule type="cellIs" dxfId="4235" priority="2844" stopIfTrue="1" operator="lessThanOrEqual">
      <formula>0.12</formula>
    </cfRule>
    <cfRule type="cellIs" dxfId="4234" priority="2845" stopIfTrue="1" operator="between">
      <formula>0.1201</formula>
      <formula>0.2</formula>
    </cfRule>
    <cfRule type="cellIs" dxfId="4233" priority="2846" stopIfTrue="1" operator="greaterThan">
      <formula>0.2</formula>
    </cfRule>
  </conditionalFormatting>
  <conditionalFormatting sqref="G139:G143">
    <cfRule type="cellIs" dxfId="4232" priority="2822" stopIfTrue="1" operator="lessThanOrEqual">
      <formula>0.12</formula>
    </cfRule>
    <cfRule type="cellIs" dxfId="4231" priority="2823" stopIfTrue="1" operator="between">
      <formula>0.1201</formula>
      <formula>0.2</formula>
    </cfRule>
    <cfRule type="cellIs" dxfId="4230" priority="2824" stopIfTrue="1" operator="greaterThan">
      <formula>0.2</formula>
    </cfRule>
  </conditionalFormatting>
  <conditionalFormatting sqref="G140">
    <cfRule type="cellIs" dxfId="4229" priority="2802" stopIfTrue="1" operator="lessThanOrEqual">
      <formula>0.12</formula>
    </cfRule>
    <cfRule type="cellIs" dxfId="4228" priority="2803" stopIfTrue="1" operator="between">
      <formula>0.1201</formula>
      <formula>0.2</formula>
    </cfRule>
    <cfRule type="cellIs" dxfId="4227" priority="2804" stopIfTrue="1" operator="greaterThan">
      <formula>0.2</formula>
    </cfRule>
  </conditionalFormatting>
  <conditionalFormatting sqref="G141">
    <cfRule type="cellIs" dxfId="4226" priority="3046" stopIfTrue="1" operator="lessThanOrEqual">
      <formula>0.12</formula>
    </cfRule>
    <cfRule type="cellIs" dxfId="4225" priority="3047" stopIfTrue="1" operator="between">
      <formula>0.1201</formula>
      <formula>0.2</formula>
    </cfRule>
    <cfRule type="cellIs" dxfId="4224" priority="3048" stopIfTrue="1" operator="greaterThan">
      <formula>0.2</formula>
    </cfRule>
  </conditionalFormatting>
  <conditionalFormatting sqref="G143">
    <cfRule type="cellIs" dxfId="4223" priority="3084" stopIfTrue="1" operator="lessThanOrEqual">
      <formula>0.12</formula>
    </cfRule>
    <cfRule type="cellIs" dxfId="4222" priority="3085" stopIfTrue="1" operator="between">
      <formula>0.1201</formula>
      <formula>0.2</formula>
    </cfRule>
    <cfRule type="cellIs" dxfId="4221" priority="3086" stopIfTrue="1" operator="greaterThan">
      <formula>0.2</formula>
    </cfRule>
  </conditionalFormatting>
  <conditionalFormatting sqref="G144">
    <cfRule type="cellIs" dxfId="4220" priority="3614" stopIfTrue="1" operator="lessThanOrEqual">
      <formula>0.12</formula>
    </cfRule>
    <cfRule type="cellIs" dxfId="4219" priority="3615" stopIfTrue="1" operator="between">
      <formula>0.1201</formula>
      <formula>0.2</formula>
    </cfRule>
    <cfRule type="cellIs" dxfId="4218" priority="3616" stopIfTrue="1" operator="greaterThan">
      <formula>0.2</formula>
    </cfRule>
  </conditionalFormatting>
  <conditionalFormatting sqref="G144:G145">
    <cfRule type="cellIs" dxfId="4217" priority="3576" stopIfTrue="1" operator="lessThanOrEqual">
      <formula>0.12</formula>
    </cfRule>
    <cfRule type="cellIs" dxfId="4216" priority="3577" stopIfTrue="1" operator="between">
      <formula>0.1201</formula>
      <formula>0.2</formula>
    </cfRule>
    <cfRule type="cellIs" dxfId="4215" priority="3578" stopIfTrue="1" operator="greaterThan">
      <formula>0.2</formula>
    </cfRule>
  </conditionalFormatting>
  <conditionalFormatting sqref="G145:G146">
    <cfRule type="cellIs" dxfId="4214" priority="3506" stopIfTrue="1" operator="lessThanOrEqual">
      <formula>0.12</formula>
    </cfRule>
    <cfRule type="cellIs" dxfId="4213" priority="3507" stopIfTrue="1" operator="between">
      <formula>0.1201</formula>
      <formula>0.2</formula>
    </cfRule>
    <cfRule type="cellIs" dxfId="4212" priority="3508" stopIfTrue="1" operator="greaterThan">
      <formula>0.2</formula>
    </cfRule>
  </conditionalFormatting>
  <conditionalFormatting sqref="G146">
    <cfRule type="cellIs" dxfId="4211" priority="3406" stopIfTrue="1" operator="lessThanOrEqual">
      <formula>0.12</formula>
    </cfRule>
    <cfRule type="cellIs" dxfId="4210" priority="3407" stopIfTrue="1" operator="between">
      <formula>0.1201</formula>
      <formula>0.2</formula>
    </cfRule>
    <cfRule type="cellIs" dxfId="4209" priority="3408" stopIfTrue="1" operator="greaterThan">
      <formula>0.2</formula>
    </cfRule>
    <cfRule type="cellIs" dxfId="4208" priority="3487" stopIfTrue="1" operator="lessThanOrEqual">
      <formula>0.12</formula>
    </cfRule>
    <cfRule type="cellIs" dxfId="4207" priority="3488" stopIfTrue="1" operator="between">
      <formula>0.1201</formula>
      <formula>0.2</formula>
    </cfRule>
    <cfRule type="cellIs" dxfId="4206" priority="3489" stopIfTrue="1" operator="greaterThan">
      <formula>0.2</formula>
    </cfRule>
  </conditionalFormatting>
  <conditionalFormatting sqref="G146:G147">
    <cfRule type="cellIs" dxfId="4205" priority="3117" stopIfTrue="1" operator="lessThanOrEqual">
      <formula>0.12</formula>
    </cfRule>
    <cfRule type="cellIs" dxfId="4204" priority="3118" stopIfTrue="1" operator="between">
      <formula>0.1201</formula>
      <formula>0.2</formula>
    </cfRule>
    <cfRule type="cellIs" dxfId="4203" priority="3119" stopIfTrue="1" operator="greaterThan">
      <formula>0.2</formula>
    </cfRule>
  </conditionalFormatting>
  <conditionalFormatting sqref="G147">
    <cfRule type="cellIs" dxfId="4202" priority="3099" stopIfTrue="1" operator="lessThanOrEqual">
      <formula>0.12</formula>
    </cfRule>
    <cfRule type="cellIs" dxfId="4201" priority="3100" stopIfTrue="1" operator="between">
      <formula>0.1201</formula>
      <formula>0.2</formula>
    </cfRule>
    <cfRule type="cellIs" dxfId="4200" priority="3101" stopIfTrue="1" operator="greaterThan">
      <formula>0.2</formula>
    </cfRule>
    <cfRule type="cellIs" dxfId="4199" priority="3102" stopIfTrue="1" operator="lessThanOrEqual">
      <formula>60</formula>
    </cfRule>
    <cfRule type="cellIs" dxfId="4198" priority="3103" stopIfTrue="1" operator="between">
      <formula>60</formula>
      <formula>100</formula>
    </cfRule>
    <cfRule type="cellIs" dxfId="4197" priority="3104" stopIfTrue="1" operator="greaterThan">
      <formula>100</formula>
    </cfRule>
    <cfRule type="cellIs" dxfId="4196" priority="3105" stopIfTrue="1" operator="lessThanOrEqual">
      <formula>0.12</formula>
    </cfRule>
    <cfRule type="cellIs" dxfId="4195" priority="3106" stopIfTrue="1" operator="between">
      <formula>0.1201</formula>
      <formula>0.2</formula>
    </cfRule>
    <cfRule type="cellIs" dxfId="4194" priority="3107" stopIfTrue="1" operator="greaterThan">
      <formula>0.2</formula>
    </cfRule>
    <cfRule type="cellIs" dxfId="4193" priority="3108" stopIfTrue="1" operator="lessThanOrEqual">
      <formula>60</formula>
    </cfRule>
    <cfRule type="cellIs" dxfId="4192" priority="3109" stopIfTrue="1" operator="between">
      <formula>60</formula>
      <formula>100</formula>
    </cfRule>
    <cfRule type="cellIs" dxfId="4191" priority="3110" stopIfTrue="1" operator="greaterThan">
      <formula>100</formula>
    </cfRule>
    <cfRule type="cellIs" dxfId="4190" priority="3111" stopIfTrue="1" operator="lessThanOrEqual">
      <formula>0.12</formula>
    </cfRule>
    <cfRule type="cellIs" dxfId="4189" priority="3112" stopIfTrue="1" operator="between">
      <formula>0.1201</formula>
      <formula>0.2</formula>
    </cfRule>
    <cfRule type="cellIs" dxfId="4188" priority="3113" stopIfTrue="1" operator="greaterThan">
      <formula>0.2</formula>
    </cfRule>
    <cfRule type="cellIs" dxfId="4187" priority="3114" stopIfTrue="1" operator="lessThanOrEqual">
      <formula>60</formula>
    </cfRule>
    <cfRule type="cellIs" dxfId="4186" priority="3115" stopIfTrue="1" operator="between">
      <formula>60</formula>
      <formula>100</formula>
    </cfRule>
    <cfRule type="cellIs" dxfId="4185" priority="3116" stopIfTrue="1" operator="greaterThan">
      <formula>100</formula>
    </cfRule>
  </conditionalFormatting>
  <conditionalFormatting sqref="G148">
    <cfRule type="cellIs" dxfId="4184" priority="3652" stopIfTrue="1" operator="lessThanOrEqual">
      <formula>0.12</formula>
    </cfRule>
    <cfRule type="cellIs" dxfId="4183" priority="3653" stopIfTrue="1" operator="between">
      <formula>0.1201</formula>
      <formula>0.2</formula>
    </cfRule>
    <cfRule type="cellIs" dxfId="4182" priority="3654" stopIfTrue="1" operator="greaterThan">
      <formula>0.2</formula>
    </cfRule>
  </conditionalFormatting>
  <conditionalFormatting sqref="G148:G149">
    <cfRule type="cellIs" dxfId="4181" priority="3541" stopIfTrue="1" operator="lessThanOrEqual">
      <formula>0.12</formula>
    </cfRule>
    <cfRule type="cellIs" dxfId="4180" priority="3542" stopIfTrue="1" operator="between">
      <formula>0.1201</formula>
      <formula>0.2</formula>
    </cfRule>
    <cfRule type="cellIs" dxfId="4179" priority="3543" stopIfTrue="1" operator="greaterThan">
      <formula>0.2</formula>
    </cfRule>
  </conditionalFormatting>
  <conditionalFormatting sqref="G148:G150">
    <cfRule type="cellIs" dxfId="4178" priority="3280" stopIfTrue="1" operator="lessThanOrEqual">
      <formula>0.12</formula>
    </cfRule>
    <cfRule type="cellIs" dxfId="4177" priority="3281" stopIfTrue="1" operator="between">
      <formula>0.1201</formula>
      <formula>0.2</formula>
    </cfRule>
    <cfRule type="cellIs" dxfId="4176" priority="3282" stopIfTrue="1" operator="greaterThan">
      <formula>0.2</formula>
    </cfRule>
  </conditionalFormatting>
  <conditionalFormatting sqref="G149">
    <cfRule type="cellIs" dxfId="4175" priority="3525" stopIfTrue="1" operator="lessThanOrEqual">
      <formula>0.12</formula>
    </cfRule>
    <cfRule type="cellIs" dxfId="4174" priority="3526" stopIfTrue="1" operator="between">
      <formula>0.1201</formula>
      <formula>0.2</formula>
    </cfRule>
    <cfRule type="cellIs" dxfId="4173" priority="3527" stopIfTrue="1" operator="greaterThan">
      <formula>0.2</formula>
    </cfRule>
  </conditionalFormatting>
  <conditionalFormatting sqref="G149:G151">
    <cfRule type="cellIs" dxfId="4172" priority="3337" stopIfTrue="1" operator="lessThanOrEqual">
      <formula>0.12</formula>
    </cfRule>
    <cfRule type="cellIs" dxfId="4171" priority="3338" stopIfTrue="1" operator="between">
      <formula>0.1201</formula>
      <formula>0.2</formula>
    </cfRule>
    <cfRule type="cellIs" dxfId="4170" priority="3339" stopIfTrue="1" operator="greaterThan">
      <formula>0.2</formula>
    </cfRule>
  </conditionalFormatting>
  <conditionalFormatting sqref="G150:G151">
    <cfRule type="cellIs" dxfId="4169" priority="3242" stopIfTrue="1" operator="lessThanOrEqual">
      <formula>0.12</formula>
    </cfRule>
    <cfRule type="cellIs" dxfId="4168" priority="3243" stopIfTrue="1" operator="between">
      <formula>0.1201</formula>
      <formula>0.2</formula>
    </cfRule>
    <cfRule type="cellIs" dxfId="4167" priority="3244" stopIfTrue="1" operator="greaterThan">
      <formula>0.2</formula>
    </cfRule>
  </conditionalFormatting>
  <conditionalFormatting sqref="G151">
    <cfRule type="cellIs" dxfId="4166" priority="3463" stopIfTrue="1" operator="lessThanOrEqual">
      <formula>0.12</formula>
    </cfRule>
    <cfRule type="cellIs" dxfId="4165" priority="3464" stopIfTrue="1" operator="between">
      <formula>0.1201</formula>
      <formula>0.2</formula>
    </cfRule>
    <cfRule type="cellIs" dxfId="4164" priority="3465" stopIfTrue="1" operator="greaterThan">
      <formula>0.2</formula>
    </cfRule>
  </conditionalFormatting>
  <conditionalFormatting sqref="G151:G153">
    <cfRule type="cellIs" dxfId="4163" priority="3185" stopIfTrue="1" operator="lessThanOrEqual">
      <formula>0.12</formula>
    </cfRule>
    <cfRule type="cellIs" dxfId="4162" priority="3186" stopIfTrue="1" operator="between">
      <formula>0.1201</formula>
      <formula>0.2</formula>
    </cfRule>
    <cfRule type="cellIs" dxfId="4161" priority="3187" stopIfTrue="1" operator="greaterThan">
      <formula>0.2</formula>
    </cfRule>
  </conditionalFormatting>
  <conditionalFormatting sqref="G153:G156">
    <cfRule type="cellIs" dxfId="4160" priority="3147" stopIfTrue="1" operator="lessThanOrEqual">
      <formula>0.12</formula>
    </cfRule>
    <cfRule type="cellIs" dxfId="4159" priority="3148" stopIfTrue="1" operator="between">
      <formula>0.1201</formula>
      <formula>0.2</formula>
    </cfRule>
    <cfRule type="cellIs" dxfId="4158" priority="3149" stopIfTrue="1" operator="greaterThan">
      <formula>0.2</formula>
    </cfRule>
  </conditionalFormatting>
  <conditionalFormatting sqref="G154">
    <cfRule type="cellIs" dxfId="4157" priority="3127" stopIfTrue="1" operator="lessThanOrEqual">
      <formula>0.12</formula>
    </cfRule>
    <cfRule type="cellIs" dxfId="4156" priority="3128" stopIfTrue="1" operator="between">
      <formula>0.1201</formula>
      <formula>0.2</formula>
    </cfRule>
    <cfRule type="cellIs" dxfId="4155" priority="3129" stopIfTrue="1" operator="greaterThan">
      <formula>0.2</formula>
    </cfRule>
  </conditionalFormatting>
  <conditionalFormatting sqref="G155">
    <cfRule type="cellIs" dxfId="4154" priority="4921" stopIfTrue="1" operator="lessThanOrEqual">
      <formula>0.12</formula>
    </cfRule>
    <cfRule type="cellIs" dxfId="4153" priority="4922" stopIfTrue="1" operator="between">
      <formula>0.1201</formula>
      <formula>0.2</formula>
    </cfRule>
    <cfRule type="cellIs" dxfId="4152" priority="4923" stopIfTrue="1" operator="greaterThan">
      <formula>0.2</formula>
    </cfRule>
  </conditionalFormatting>
  <conditionalFormatting sqref="G157">
    <cfRule type="cellIs" dxfId="4151" priority="4997" stopIfTrue="1" operator="lessThanOrEqual">
      <formula>0.12</formula>
    </cfRule>
    <cfRule type="cellIs" dxfId="4150" priority="4998" stopIfTrue="1" operator="between">
      <formula>0.1201</formula>
      <formula>0.2</formula>
    </cfRule>
    <cfRule type="cellIs" dxfId="4149" priority="4999" stopIfTrue="1" operator="greaterThan">
      <formula>0.2</formula>
    </cfRule>
  </conditionalFormatting>
  <conditionalFormatting sqref="G157:G159">
    <cfRule type="cellIs" dxfId="4148" priority="4959" stopIfTrue="1" operator="lessThanOrEqual">
      <formula>0.12</formula>
    </cfRule>
    <cfRule type="cellIs" dxfId="4147" priority="4960" stopIfTrue="1" operator="between">
      <formula>0.1201</formula>
      <formula>0.2</formula>
    </cfRule>
    <cfRule type="cellIs" dxfId="4146" priority="4961" stopIfTrue="1" operator="greaterThan">
      <formula>0.2</formula>
    </cfRule>
  </conditionalFormatting>
  <conditionalFormatting sqref="G158">
    <cfRule type="cellIs" dxfId="4145" priority="4940" stopIfTrue="1" operator="lessThanOrEqual">
      <formula>0.12</formula>
    </cfRule>
    <cfRule type="cellIs" dxfId="4144" priority="4941" stopIfTrue="1" operator="between">
      <formula>0.1201</formula>
      <formula>0.2</formula>
    </cfRule>
    <cfRule type="cellIs" dxfId="4143" priority="4942" stopIfTrue="1" operator="greaterThan">
      <formula>0.2</formula>
    </cfRule>
  </conditionalFormatting>
  <conditionalFormatting sqref="G159">
    <cfRule type="cellIs" dxfId="4142" priority="5035" stopIfTrue="1" operator="lessThanOrEqual">
      <formula>0.12</formula>
    </cfRule>
    <cfRule type="cellIs" dxfId="4141" priority="5036" stopIfTrue="1" operator="between">
      <formula>0.1201</formula>
      <formula>0.2</formula>
    </cfRule>
    <cfRule type="cellIs" dxfId="4140" priority="5037" stopIfTrue="1" operator="greaterThan">
      <formula>0.2</formula>
    </cfRule>
  </conditionalFormatting>
  <conditionalFormatting sqref="G160">
    <cfRule type="cellIs" dxfId="4139" priority="4750" stopIfTrue="1" operator="lessThanOrEqual">
      <formula>0.12</formula>
    </cfRule>
    <cfRule type="cellIs" dxfId="4138" priority="4751" stopIfTrue="1" operator="between">
      <formula>0.1201</formula>
      <formula>0.2</formula>
    </cfRule>
    <cfRule type="cellIs" dxfId="4137" priority="4752" stopIfTrue="1" operator="greaterThan">
      <formula>0.2</formula>
    </cfRule>
  </conditionalFormatting>
  <conditionalFormatting sqref="G160:G161">
    <cfRule type="cellIs" dxfId="4136" priority="4712" stopIfTrue="1" operator="lessThanOrEqual">
      <formula>0.12</formula>
    </cfRule>
    <cfRule type="cellIs" dxfId="4135" priority="4713" stopIfTrue="1" operator="between">
      <formula>0.1201</formula>
      <formula>0.2</formula>
    </cfRule>
    <cfRule type="cellIs" dxfId="4134" priority="4714" stopIfTrue="1" operator="greaterThan">
      <formula>0.2</formula>
    </cfRule>
  </conditionalFormatting>
  <conditionalFormatting sqref="G161">
    <cfRule type="cellIs" dxfId="4133" priority="4693" stopIfTrue="1" operator="lessThanOrEqual">
      <formula>0.12</formula>
    </cfRule>
    <cfRule type="cellIs" dxfId="4132" priority="4694" stopIfTrue="1" operator="between">
      <formula>0.1201</formula>
      <formula>0.2</formula>
    </cfRule>
    <cfRule type="cellIs" dxfId="4131" priority="4695" stopIfTrue="1" operator="greaterThan">
      <formula>0.2</formula>
    </cfRule>
  </conditionalFormatting>
  <conditionalFormatting sqref="G163">
    <cfRule type="cellIs" dxfId="4130" priority="4826" stopIfTrue="1" operator="lessThanOrEqual">
      <formula>0.12</formula>
    </cfRule>
    <cfRule type="cellIs" dxfId="4129" priority="4827" stopIfTrue="1" operator="between">
      <formula>0.1201</formula>
      <formula>0.2</formula>
    </cfRule>
    <cfRule type="cellIs" dxfId="4128" priority="4828" stopIfTrue="1" operator="greaterThan">
      <formula>0.2</formula>
    </cfRule>
  </conditionalFormatting>
  <conditionalFormatting sqref="G163:G165">
    <cfRule type="cellIs" dxfId="4127" priority="4788" stopIfTrue="1" operator="lessThanOrEqual">
      <formula>0.12</formula>
    </cfRule>
    <cfRule type="cellIs" dxfId="4126" priority="4789" stopIfTrue="1" operator="between">
      <formula>0.1201</formula>
      <formula>0.2</formula>
    </cfRule>
    <cfRule type="cellIs" dxfId="4125" priority="4790" stopIfTrue="1" operator="greaterThan">
      <formula>0.2</formula>
    </cfRule>
  </conditionalFormatting>
  <conditionalFormatting sqref="G164">
    <cfRule type="cellIs" dxfId="4124" priority="4769" stopIfTrue="1" operator="lessThanOrEqual">
      <formula>0.12</formula>
    </cfRule>
    <cfRule type="cellIs" dxfId="4123" priority="4770" stopIfTrue="1" operator="between">
      <formula>0.1201</formula>
      <formula>0.2</formula>
    </cfRule>
    <cfRule type="cellIs" dxfId="4122" priority="4771" stopIfTrue="1" operator="greaterThan">
      <formula>0.2</formula>
    </cfRule>
  </conditionalFormatting>
  <conditionalFormatting sqref="G165">
    <cfRule type="cellIs" dxfId="4121" priority="4864" stopIfTrue="1" operator="lessThanOrEqual">
      <formula>0.12</formula>
    </cfRule>
    <cfRule type="cellIs" dxfId="4120" priority="4865" stopIfTrue="1" operator="between">
      <formula>0.1201</formula>
      <formula>0.2</formula>
    </cfRule>
    <cfRule type="cellIs" dxfId="4119" priority="4866" stopIfTrue="1" operator="greaterThan">
      <formula>0.2</formula>
    </cfRule>
  </conditionalFormatting>
  <conditionalFormatting sqref="G166">
    <cfRule type="cellIs" dxfId="4118" priority="4541" stopIfTrue="1" operator="lessThanOrEqual">
      <formula>0.12</formula>
    </cfRule>
    <cfRule type="cellIs" dxfId="4117" priority="4542" stopIfTrue="1" operator="between">
      <formula>0.1201</formula>
      <formula>0.2</formula>
    </cfRule>
    <cfRule type="cellIs" dxfId="4116" priority="4543" stopIfTrue="1" operator="greaterThan">
      <formula>0.2</formula>
    </cfRule>
  </conditionalFormatting>
  <conditionalFormatting sqref="G166:G167">
    <cfRule type="cellIs" dxfId="4115" priority="4503" stopIfTrue="1" operator="lessThanOrEqual">
      <formula>0.12</formula>
    </cfRule>
    <cfRule type="cellIs" dxfId="4114" priority="4504" stopIfTrue="1" operator="between">
      <formula>0.1201</formula>
      <formula>0.2</formula>
    </cfRule>
    <cfRule type="cellIs" dxfId="4113" priority="4505" stopIfTrue="1" operator="greaterThan">
      <formula>0.2</formula>
    </cfRule>
  </conditionalFormatting>
  <conditionalFormatting sqref="G168">
    <cfRule type="cellIs" dxfId="4112" priority="4617" stopIfTrue="1" operator="lessThanOrEqual">
      <formula>0.12</formula>
    </cfRule>
    <cfRule type="cellIs" dxfId="4111" priority="4618" stopIfTrue="1" operator="between">
      <formula>0.1201</formula>
      <formula>0.2</formula>
    </cfRule>
    <cfRule type="cellIs" dxfId="4110" priority="4619" stopIfTrue="1" operator="greaterThan">
      <formula>0.2</formula>
    </cfRule>
  </conditionalFormatting>
  <conditionalFormatting sqref="G168:G170">
    <cfRule type="cellIs" dxfId="4109" priority="4579" stopIfTrue="1" operator="lessThanOrEqual">
      <formula>0.12</formula>
    </cfRule>
    <cfRule type="cellIs" dxfId="4108" priority="4580" stopIfTrue="1" operator="between">
      <formula>0.1201</formula>
      <formula>0.2</formula>
    </cfRule>
    <cfRule type="cellIs" dxfId="4107" priority="4581" stopIfTrue="1" operator="greaterThan">
      <formula>0.2</formula>
    </cfRule>
  </conditionalFormatting>
  <conditionalFormatting sqref="G169">
    <cfRule type="cellIs" dxfId="4106" priority="4560" stopIfTrue="1" operator="lessThanOrEqual">
      <formula>0.12</formula>
    </cfRule>
    <cfRule type="cellIs" dxfId="4105" priority="4561" stopIfTrue="1" operator="between">
      <formula>0.1201</formula>
      <formula>0.2</formula>
    </cfRule>
    <cfRule type="cellIs" dxfId="4104" priority="4562" stopIfTrue="1" operator="greaterThan">
      <formula>0.2</formula>
    </cfRule>
  </conditionalFormatting>
  <conditionalFormatting sqref="G170">
    <cfRule type="cellIs" dxfId="4103" priority="4655" stopIfTrue="1" operator="lessThanOrEqual">
      <formula>0.12</formula>
    </cfRule>
    <cfRule type="cellIs" dxfId="4102" priority="4656" stopIfTrue="1" operator="between">
      <formula>0.1201</formula>
      <formula>0.2</formula>
    </cfRule>
    <cfRule type="cellIs" dxfId="4101" priority="4657" stopIfTrue="1" operator="greaterThan">
      <formula>0.2</formula>
    </cfRule>
  </conditionalFormatting>
  <conditionalFormatting sqref="G171">
    <cfRule type="cellIs" dxfId="4100" priority="4484" stopIfTrue="1" operator="lessThanOrEqual">
      <formula>0.12</formula>
    </cfRule>
    <cfRule type="cellIs" dxfId="4099" priority="4485" stopIfTrue="1" operator="between">
      <formula>0.1201</formula>
      <formula>0.2</formula>
    </cfRule>
    <cfRule type="cellIs" dxfId="4098" priority="4486" stopIfTrue="1" operator="greaterThan">
      <formula>0.2</formula>
    </cfRule>
  </conditionalFormatting>
  <conditionalFormatting sqref="G171:G172">
    <cfRule type="cellIs" dxfId="4097" priority="4332" stopIfTrue="1" operator="lessThanOrEqual">
      <formula>0.12</formula>
    </cfRule>
    <cfRule type="cellIs" dxfId="4096" priority="4333" stopIfTrue="1" operator="between">
      <formula>0.1201</formula>
      <formula>0.2</formula>
    </cfRule>
    <cfRule type="cellIs" dxfId="4095" priority="4334" stopIfTrue="1" operator="greaterThan">
      <formula>0.2</formula>
    </cfRule>
  </conditionalFormatting>
  <conditionalFormatting sqref="G172:G173">
    <cfRule type="cellIs" dxfId="4094" priority="4294" stopIfTrue="1" operator="lessThanOrEqual">
      <formula>0.12</formula>
    </cfRule>
    <cfRule type="cellIs" dxfId="4093" priority="4295" stopIfTrue="1" operator="between">
      <formula>0.1201</formula>
      <formula>0.2</formula>
    </cfRule>
    <cfRule type="cellIs" dxfId="4092" priority="4296" stopIfTrue="1" operator="greaterThan">
      <formula>0.2</formula>
    </cfRule>
  </conditionalFormatting>
  <conditionalFormatting sqref="G174">
    <cfRule type="cellIs" dxfId="4091" priority="4408" stopIfTrue="1" operator="lessThanOrEqual">
      <formula>0.12</formula>
    </cfRule>
    <cfRule type="cellIs" dxfId="4090" priority="4409" stopIfTrue="1" operator="between">
      <formula>0.1201</formula>
      <formula>0.2</formula>
    </cfRule>
    <cfRule type="cellIs" dxfId="4089" priority="4410" stopIfTrue="1" operator="greaterThan">
      <formula>0.2</formula>
    </cfRule>
  </conditionalFormatting>
  <conditionalFormatting sqref="G174:G176">
    <cfRule type="cellIs" dxfId="4088" priority="4370" stopIfTrue="1" operator="lessThanOrEqual">
      <formula>0.12</formula>
    </cfRule>
    <cfRule type="cellIs" dxfId="4087" priority="4371" stopIfTrue="1" operator="between">
      <formula>0.1201</formula>
      <formula>0.2</formula>
    </cfRule>
    <cfRule type="cellIs" dxfId="4086" priority="4372" stopIfTrue="1" operator="greaterThan">
      <formula>0.2</formula>
    </cfRule>
  </conditionalFormatting>
  <conditionalFormatting sqref="G175">
    <cfRule type="cellIs" dxfId="4085" priority="4351" stopIfTrue="1" operator="lessThanOrEqual">
      <formula>0.12</formula>
    </cfRule>
    <cfRule type="cellIs" dxfId="4084" priority="4352" stopIfTrue="1" operator="between">
      <formula>0.1201</formula>
      <formula>0.2</formula>
    </cfRule>
    <cfRule type="cellIs" dxfId="4083" priority="4353" stopIfTrue="1" operator="greaterThan">
      <formula>0.2</formula>
    </cfRule>
  </conditionalFormatting>
  <conditionalFormatting sqref="G176">
    <cfRule type="cellIs" dxfId="4082" priority="4446" stopIfTrue="1" operator="lessThanOrEqual">
      <formula>0.12</formula>
    </cfRule>
    <cfRule type="cellIs" dxfId="4081" priority="4447" stopIfTrue="1" operator="between">
      <formula>0.1201</formula>
      <formula>0.2</formula>
    </cfRule>
    <cfRule type="cellIs" dxfId="4080" priority="4448" stopIfTrue="1" operator="greaterThan">
      <formula>0.2</formula>
    </cfRule>
  </conditionalFormatting>
  <conditionalFormatting sqref="G177">
    <cfRule type="cellIs" dxfId="4079" priority="4161" stopIfTrue="1" operator="lessThanOrEqual">
      <formula>0.12</formula>
    </cfRule>
    <cfRule type="cellIs" dxfId="4078" priority="4162" stopIfTrue="1" operator="between">
      <formula>0.1201</formula>
      <formula>0.2</formula>
    </cfRule>
    <cfRule type="cellIs" dxfId="4077" priority="4163" stopIfTrue="1" operator="greaterThan">
      <formula>0.2</formula>
    </cfRule>
  </conditionalFormatting>
  <conditionalFormatting sqref="G177:G178">
    <cfRule type="cellIs" dxfId="4076" priority="4123" stopIfTrue="1" operator="lessThanOrEqual">
      <formula>0.12</formula>
    </cfRule>
    <cfRule type="cellIs" dxfId="4075" priority="4124" stopIfTrue="1" operator="between">
      <formula>0.1201</formula>
      <formula>0.2</formula>
    </cfRule>
    <cfRule type="cellIs" dxfId="4074" priority="4125" stopIfTrue="1" operator="greaterThan">
      <formula>0.2</formula>
    </cfRule>
  </conditionalFormatting>
  <conditionalFormatting sqref="G178:G179">
    <cfRule type="cellIs" dxfId="4073" priority="4085" stopIfTrue="1" operator="lessThanOrEqual">
      <formula>0.12</formula>
    </cfRule>
    <cfRule type="cellIs" dxfId="4072" priority="4086" stopIfTrue="1" operator="between">
      <formula>0.1201</formula>
      <formula>0.2</formula>
    </cfRule>
    <cfRule type="cellIs" dxfId="4071" priority="4087" stopIfTrue="1" operator="greaterThan">
      <formula>0.2</formula>
    </cfRule>
  </conditionalFormatting>
  <conditionalFormatting sqref="G180">
    <cfRule type="cellIs" dxfId="4070" priority="4237" stopIfTrue="1" operator="lessThanOrEqual">
      <formula>0.12</formula>
    </cfRule>
    <cfRule type="cellIs" dxfId="4069" priority="4238" stopIfTrue="1" operator="between">
      <formula>0.1201</formula>
      <formula>0.2</formula>
    </cfRule>
    <cfRule type="cellIs" dxfId="4068" priority="4239" stopIfTrue="1" operator="greaterThan">
      <formula>0.2</formula>
    </cfRule>
  </conditionalFormatting>
  <conditionalFormatting sqref="G180:G182">
    <cfRule type="cellIs" dxfId="4067" priority="4199" stopIfTrue="1" operator="lessThanOrEqual">
      <formula>0.12</formula>
    </cfRule>
    <cfRule type="cellIs" dxfId="4066" priority="4200" stopIfTrue="1" operator="between">
      <formula>0.1201</formula>
      <formula>0.2</formula>
    </cfRule>
    <cfRule type="cellIs" dxfId="4065" priority="4201" stopIfTrue="1" operator="greaterThan">
      <formula>0.2</formula>
    </cfRule>
  </conditionalFormatting>
  <conditionalFormatting sqref="G181">
    <cfRule type="cellIs" dxfId="4064" priority="4180" stopIfTrue="1" operator="lessThanOrEqual">
      <formula>0.12</formula>
    </cfRule>
    <cfRule type="cellIs" dxfId="4063" priority="4181" stopIfTrue="1" operator="between">
      <formula>0.1201</formula>
      <formula>0.2</formula>
    </cfRule>
    <cfRule type="cellIs" dxfId="4062" priority="4182" stopIfTrue="1" operator="greaterThan">
      <formula>0.2</formula>
    </cfRule>
  </conditionalFormatting>
  <conditionalFormatting sqref="G182">
    <cfRule type="cellIs" dxfId="4061" priority="4275" stopIfTrue="1" operator="lessThanOrEqual">
      <formula>0.12</formula>
    </cfRule>
    <cfRule type="cellIs" dxfId="4060" priority="4276" stopIfTrue="1" operator="between">
      <formula>0.1201</formula>
      <formula>0.2</formula>
    </cfRule>
    <cfRule type="cellIs" dxfId="4059" priority="4277" stopIfTrue="1" operator="greaterThan">
      <formula>0.2</formula>
    </cfRule>
  </conditionalFormatting>
  <conditionalFormatting sqref="G183">
    <cfRule type="cellIs" dxfId="4058" priority="3952" stopIfTrue="1" operator="lessThanOrEqual">
      <formula>0.12</formula>
    </cfRule>
    <cfRule type="cellIs" dxfId="4057" priority="3953" stopIfTrue="1" operator="between">
      <formula>0.1201</formula>
      <formula>0.2</formula>
    </cfRule>
    <cfRule type="cellIs" dxfId="4056" priority="3954" stopIfTrue="1" operator="greaterThan">
      <formula>0.2</formula>
    </cfRule>
  </conditionalFormatting>
  <conditionalFormatting sqref="G183:G184">
    <cfRule type="cellIs" dxfId="4055" priority="3914" stopIfTrue="1" operator="lessThanOrEqual">
      <formula>0.12</formula>
    </cfRule>
    <cfRule type="cellIs" dxfId="4054" priority="3915" stopIfTrue="1" operator="between">
      <formula>0.1201</formula>
      <formula>0.2</formula>
    </cfRule>
    <cfRule type="cellIs" dxfId="4053" priority="3916" stopIfTrue="1" operator="greaterThan">
      <formula>0.2</formula>
    </cfRule>
  </conditionalFormatting>
  <conditionalFormatting sqref="G185">
    <cfRule type="cellIs" dxfId="4052" priority="4028" stopIfTrue="1" operator="lessThanOrEqual">
      <formula>0.12</formula>
    </cfRule>
    <cfRule type="cellIs" dxfId="4051" priority="4029" stopIfTrue="1" operator="between">
      <formula>0.1201</formula>
      <formula>0.2</formula>
    </cfRule>
    <cfRule type="cellIs" dxfId="4050" priority="4030" stopIfTrue="1" operator="greaterThan">
      <formula>0.2</formula>
    </cfRule>
  </conditionalFormatting>
  <conditionalFormatting sqref="G185:G187">
    <cfRule type="cellIs" dxfId="4049" priority="3990" stopIfTrue="1" operator="lessThanOrEqual">
      <formula>0.12</formula>
    </cfRule>
    <cfRule type="cellIs" dxfId="4048" priority="3991" stopIfTrue="1" operator="between">
      <formula>0.1201</formula>
      <formula>0.2</formula>
    </cfRule>
    <cfRule type="cellIs" dxfId="4047" priority="3992" stopIfTrue="1" operator="greaterThan">
      <formula>0.2</formula>
    </cfRule>
  </conditionalFormatting>
  <conditionalFormatting sqref="G186">
    <cfRule type="cellIs" dxfId="4046" priority="3971" stopIfTrue="1" operator="lessThanOrEqual">
      <formula>0.12</formula>
    </cfRule>
    <cfRule type="cellIs" dxfId="4045" priority="3972" stopIfTrue="1" operator="between">
      <formula>0.1201</formula>
      <formula>0.2</formula>
    </cfRule>
    <cfRule type="cellIs" dxfId="4044" priority="3973" stopIfTrue="1" operator="greaterThan">
      <formula>0.2</formula>
    </cfRule>
  </conditionalFormatting>
  <conditionalFormatting sqref="G187">
    <cfRule type="cellIs" dxfId="4043" priority="4066" stopIfTrue="1" operator="lessThanOrEqual">
      <formula>0.12</formula>
    </cfRule>
    <cfRule type="cellIs" dxfId="4042" priority="4067" stopIfTrue="1" operator="between">
      <formula>0.1201</formula>
      <formula>0.2</formula>
    </cfRule>
    <cfRule type="cellIs" dxfId="4041" priority="4068" stopIfTrue="1" operator="greaterThan">
      <formula>0.2</formula>
    </cfRule>
  </conditionalFormatting>
  <conditionalFormatting sqref="G188">
    <cfRule type="cellIs" dxfId="4040" priority="3781" stopIfTrue="1" operator="lessThanOrEqual">
      <formula>0.12</formula>
    </cfRule>
    <cfRule type="cellIs" dxfId="4039" priority="3782" stopIfTrue="1" operator="between">
      <formula>0.1201</formula>
      <formula>0.2</formula>
    </cfRule>
    <cfRule type="cellIs" dxfId="4038" priority="3783" stopIfTrue="1" operator="greaterThan">
      <formula>0.2</formula>
    </cfRule>
  </conditionalFormatting>
  <conditionalFormatting sqref="G188:G189">
    <cfRule type="cellIs" dxfId="4037" priority="3743" stopIfTrue="1" operator="lessThanOrEqual">
      <formula>0.12</formula>
    </cfRule>
    <cfRule type="cellIs" dxfId="4036" priority="3744" stopIfTrue="1" operator="between">
      <formula>0.1201</formula>
      <formula>0.2</formula>
    </cfRule>
    <cfRule type="cellIs" dxfId="4035" priority="3745" stopIfTrue="1" operator="greaterThan">
      <formula>0.2</formula>
    </cfRule>
  </conditionalFormatting>
  <conditionalFormatting sqref="G189:G190">
    <cfRule type="cellIs" dxfId="4034" priority="3705" stopIfTrue="1" operator="lessThanOrEqual">
      <formula>0.12</formula>
    </cfRule>
    <cfRule type="cellIs" dxfId="4033" priority="3706" stopIfTrue="1" operator="between">
      <formula>0.1201</formula>
      <formula>0.2</formula>
    </cfRule>
    <cfRule type="cellIs" dxfId="4032" priority="3707" stopIfTrue="1" operator="greaterThan">
      <formula>0.2</formula>
    </cfRule>
  </conditionalFormatting>
  <conditionalFormatting sqref="G191">
    <cfRule type="cellIs" dxfId="4031" priority="3857" stopIfTrue="1" operator="lessThanOrEqual">
      <formula>0.12</formula>
    </cfRule>
    <cfRule type="cellIs" dxfId="4030" priority="3858" stopIfTrue="1" operator="between">
      <formula>0.1201</formula>
      <formula>0.2</formula>
    </cfRule>
    <cfRule type="cellIs" dxfId="4029" priority="3859" stopIfTrue="1" operator="greaterThan">
      <formula>0.2</formula>
    </cfRule>
  </conditionalFormatting>
  <conditionalFormatting sqref="G191:G196">
    <cfRule type="cellIs" dxfId="4028" priority="3819" stopIfTrue="1" operator="lessThanOrEqual">
      <formula>0.12</formula>
    </cfRule>
    <cfRule type="cellIs" dxfId="4027" priority="3820" stopIfTrue="1" operator="between">
      <formula>0.1201</formula>
      <formula>0.2</formula>
    </cfRule>
    <cfRule type="cellIs" dxfId="4026" priority="3821" stopIfTrue="1" operator="greaterThan">
      <formula>0.2</formula>
    </cfRule>
  </conditionalFormatting>
  <conditionalFormatting sqref="G192">
    <cfRule type="cellIs" dxfId="4025" priority="3800" stopIfTrue="1" operator="lessThanOrEqual">
      <formula>0.12</formula>
    </cfRule>
    <cfRule type="cellIs" dxfId="4024" priority="3801" stopIfTrue="1" operator="between">
      <formula>0.1201</formula>
      <formula>0.2</formula>
    </cfRule>
    <cfRule type="cellIs" dxfId="4023" priority="3802" stopIfTrue="1" operator="greaterThan">
      <formula>0.2</formula>
    </cfRule>
  </conditionalFormatting>
  <conditionalFormatting sqref="G193:G196">
    <cfRule type="cellIs" dxfId="4022" priority="3895" stopIfTrue="1" operator="lessThanOrEqual">
      <formula>0.12</formula>
    </cfRule>
    <cfRule type="cellIs" dxfId="4021" priority="3896" stopIfTrue="1" operator="between">
      <formula>0.1201</formula>
      <formula>0.2</formula>
    </cfRule>
    <cfRule type="cellIs" dxfId="4020" priority="3897" stopIfTrue="1" operator="greaterThan">
      <formula>0.2</formula>
    </cfRule>
  </conditionalFormatting>
  <conditionalFormatting sqref="G197 G201:G203">
    <cfRule type="cellIs" dxfId="4019" priority="38687" stopIfTrue="1" operator="lessThanOrEqual">
      <formula>0.12</formula>
    </cfRule>
    <cfRule type="cellIs" dxfId="4018" priority="38688" stopIfTrue="1" operator="between">
      <formula>0.1201</formula>
      <formula>0.2</formula>
    </cfRule>
    <cfRule type="cellIs" dxfId="4017" priority="38689" stopIfTrue="1" operator="greaterThan">
      <formula>0.2</formula>
    </cfRule>
  </conditionalFormatting>
  <conditionalFormatting sqref="G197:G198">
    <cfRule type="cellIs" dxfId="4016" priority="38647" stopIfTrue="1" operator="lessThanOrEqual">
      <formula>0.12</formula>
    </cfRule>
    <cfRule type="cellIs" dxfId="4015" priority="38648" stopIfTrue="1" operator="between">
      <formula>0.1201</formula>
      <formula>0.2</formula>
    </cfRule>
    <cfRule type="cellIs" dxfId="4014" priority="38649" stopIfTrue="1" operator="greaterThan">
      <formula>0.2</formula>
    </cfRule>
  </conditionalFormatting>
  <conditionalFormatting sqref="G198:G199">
    <cfRule type="cellIs" dxfId="4013" priority="36095" stopIfTrue="1" operator="lessThanOrEqual">
      <formula>0.12</formula>
    </cfRule>
    <cfRule type="cellIs" dxfId="4012" priority="36096" stopIfTrue="1" operator="between">
      <formula>0.1201</formula>
      <formula>0.2</formula>
    </cfRule>
    <cfRule type="cellIs" dxfId="4011" priority="36097" stopIfTrue="1" operator="greaterThan">
      <formula>0.2</formula>
    </cfRule>
  </conditionalFormatting>
  <conditionalFormatting sqref="G199">
    <cfRule type="cellIs" dxfId="4010" priority="35905" stopIfTrue="1" operator="lessThanOrEqual">
      <formula>0.12</formula>
    </cfRule>
    <cfRule type="cellIs" dxfId="4009" priority="35906" stopIfTrue="1" operator="between">
      <formula>0.1201</formula>
      <formula>0.2</formula>
    </cfRule>
    <cfRule type="cellIs" dxfId="4008" priority="35907" stopIfTrue="1" operator="greaterThan">
      <formula>0.2</formula>
    </cfRule>
    <cfRule type="cellIs" dxfId="4007" priority="36075" stopIfTrue="1" operator="lessThanOrEqual">
      <formula>0.12</formula>
    </cfRule>
    <cfRule type="cellIs" dxfId="4006" priority="36076" stopIfTrue="1" operator="between">
      <formula>0.1201</formula>
      <formula>0.2</formula>
    </cfRule>
    <cfRule type="cellIs" dxfId="4005" priority="36077" stopIfTrue="1" operator="greaterThan">
      <formula>0.2</formula>
    </cfRule>
  </conditionalFormatting>
  <conditionalFormatting sqref="G199:G200">
    <cfRule type="cellIs" dxfId="4004" priority="35589" stopIfTrue="1" operator="lessThanOrEqual">
      <formula>0.12</formula>
    </cfRule>
    <cfRule type="cellIs" dxfId="4003" priority="35590" stopIfTrue="1" operator="between">
      <formula>0.1201</formula>
      <formula>0.2</formula>
    </cfRule>
    <cfRule type="cellIs" dxfId="4002" priority="35591" stopIfTrue="1" operator="greaterThan">
      <formula>0.2</formula>
    </cfRule>
  </conditionalFormatting>
  <conditionalFormatting sqref="G200">
    <cfRule type="cellIs" dxfId="4001" priority="35571" stopIfTrue="1" operator="lessThanOrEqual">
      <formula>0.12</formula>
    </cfRule>
    <cfRule type="cellIs" dxfId="4000" priority="35572" stopIfTrue="1" operator="between">
      <formula>0.1201</formula>
      <formula>0.2</formula>
    </cfRule>
    <cfRule type="cellIs" dxfId="3999" priority="35573" stopIfTrue="1" operator="greaterThan">
      <formula>0.2</formula>
    </cfRule>
    <cfRule type="cellIs" dxfId="3998" priority="35574" stopIfTrue="1" operator="lessThanOrEqual">
      <formula>60</formula>
    </cfRule>
    <cfRule type="cellIs" dxfId="3997" priority="35575" stopIfTrue="1" operator="between">
      <formula>60</formula>
      <formula>100</formula>
    </cfRule>
    <cfRule type="cellIs" dxfId="3996" priority="35576" stopIfTrue="1" operator="greaterThan">
      <formula>100</formula>
    </cfRule>
    <cfRule type="cellIs" dxfId="3995" priority="35577" stopIfTrue="1" operator="lessThanOrEqual">
      <formula>0.12</formula>
    </cfRule>
    <cfRule type="cellIs" dxfId="3994" priority="35578" stopIfTrue="1" operator="between">
      <formula>0.1201</formula>
      <formula>0.2</formula>
    </cfRule>
    <cfRule type="cellIs" dxfId="3993" priority="35579" stopIfTrue="1" operator="greaterThan">
      <formula>0.2</formula>
    </cfRule>
    <cfRule type="cellIs" dxfId="3992" priority="35580" stopIfTrue="1" operator="lessThanOrEqual">
      <formula>60</formula>
    </cfRule>
    <cfRule type="cellIs" dxfId="3991" priority="35581" stopIfTrue="1" operator="between">
      <formula>60</formula>
      <formula>100</formula>
    </cfRule>
    <cfRule type="cellIs" dxfId="3990" priority="35582" stopIfTrue="1" operator="greaterThan">
      <formula>100</formula>
    </cfRule>
    <cfRule type="cellIs" dxfId="3989" priority="35583" stopIfTrue="1" operator="lessThanOrEqual">
      <formula>0.12</formula>
    </cfRule>
    <cfRule type="cellIs" dxfId="3988" priority="35584" stopIfTrue="1" operator="between">
      <formula>0.1201</formula>
      <formula>0.2</formula>
    </cfRule>
    <cfRule type="cellIs" dxfId="3987" priority="35585" stopIfTrue="1" operator="greaterThan">
      <formula>0.2</formula>
    </cfRule>
    <cfRule type="cellIs" dxfId="3986" priority="35586" stopIfTrue="1" operator="lessThanOrEqual">
      <formula>60</formula>
    </cfRule>
    <cfRule type="cellIs" dxfId="3985" priority="35587" stopIfTrue="1" operator="between">
      <formula>60</formula>
      <formula>100</formula>
    </cfRule>
    <cfRule type="cellIs" dxfId="3984" priority="35588" stopIfTrue="1" operator="greaterThan">
      <formula>100</formula>
    </cfRule>
  </conditionalFormatting>
  <conditionalFormatting sqref="G201">
    <cfRule type="cellIs" dxfId="3983" priority="38727" stopIfTrue="1" operator="lessThanOrEqual">
      <formula>0.12</formula>
    </cfRule>
    <cfRule type="cellIs" dxfId="3982" priority="38728" stopIfTrue="1" operator="between">
      <formula>0.1201</formula>
      <formula>0.2</formula>
    </cfRule>
    <cfRule type="cellIs" dxfId="3981" priority="38729" stopIfTrue="1" operator="greaterThan">
      <formula>0.2</formula>
    </cfRule>
  </conditionalFormatting>
  <conditionalFormatting sqref="G201:G203">
    <cfRule type="cellIs" dxfId="3980" priority="35723" stopIfTrue="1" operator="lessThanOrEqual">
      <formula>0.12</formula>
    </cfRule>
    <cfRule type="cellIs" dxfId="3979" priority="35724" stopIfTrue="1" operator="between">
      <formula>0.1201</formula>
      <formula>0.2</formula>
    </cfRule>
    <cfRule type="cellIs" dxfId="3978" priority="35725" stopIfTrue="1" operator="greaterThan">
      <formula>0.2</formula>
    </cfRule>
  </conditionalFormatting>
  <conditionalFormatting sqref="G203">
    <cfRule type="cellIs" dxfId="3977" priority="36049" stopIfTrue="1" operator="lessThanOrEqual">
      <formula>0.12</formula>
    </cfRule>
    <cfRule type="cellIs" dxfId="3976" priority="36050" stopIfTrue="1" operator="between">
      <formula>0.1201</formula>
      <formula>0.2</formula>
    </cfRule>
    <cfRule type="cellIs" dxfId="3975" priority="36051" stopIfTrue="1" operator="greaterThan">
      <formula>0.2</formula>
    </cfRule>
  </conditionalFormatting>
  <conditionalFormatting sqref="G203:G205">
    <cfRule type="cellIs" dxfId="3974" priority="35659" stopIfTrue="1" operator="lessThanOrEqual">
      <formula>0.12</formula>
    </cfRule>
    <cfRule type="cellIs" dxfId="3973" priority="35660" stopIfTrue="1" operator="between">
      <formula>0.1201</formula>
      <formula>0.2</formula>
    </cfRule>
    <cfRule type="cellIs" dxfId="3972" priority="35661" stopIfTrue="1" operator="greaterThan">
      <formula>0.2</formula>
    </cfRule>
  </conditionalFormatting>
  <conditionalFormatting sqref="G205:G208">
    <cfRule type="cellIs" dxfId="3971" priority="35619" stopIfTrue="1" operator="lessThanOrEqual">
      <formula>0.12</formula>
    </cfRule>
    <cfRule type="cellIs" dxfId="3970" priority="35620" stopIfTrue="1" operator="between">
      <formula>0.1201</formula>
      <formula>0.2</formula>
    </cfRule>
    <cfRule type="cellIs" dxfId="3969" priority="35621" stopIfTrue="1" operator="greaterThan">
      <formula>0.2</formula>
    </cfRule>
  </conditionalFormatting>
  <conditionalFormatting sqref="G206">
    <cfRule type="cellIs" dxfId="3968" priority="35599" stopIfTrue="1" operator="lessThanOrEqual">
      <formula>0.12</formula>
    </cfRule>
    <cfRule type="cellIs" dxfId="3967" priority="35600" stopIfTrue="1" operator="between">
      <formula>0.1201</formula>
      <formula>0.2</formula>
    </cfRule>
    <cfRule type="cellIs" dxfId="3966" priority="35601" stopIfTrue="1" operator="greaterThan">
      <formula>0.2</formula>
    </cfRule>
  </conditionalFormatting>
  <conditionalFormatting sqref="G207">
    <cfRule type="cellIs" dxfId="3965" priority="45111" stopIfTrue="1" operator="lessThanOrEqual">
      <formula>0.12</formula>
    </cfRule>
    <cfRule type="cellIs" dxfId="3964" priority="45112" stopIfTrue="1" operator="between">
      <formula>0.1201</formula>
      <formula>0.2</formula>
    </cfRule>
    <cfRule type="cellIs" dxfId="3963" priority="45113" stopIfTrue="1" operator="greaterThan">
      <formula>0.2</formula>
    </cfRule>
  </conditionalFormatting>
  <conditionalFormatting sqref="G209">
    <cfRule type="cellIs" dxfId="3962" priority="45191" stopIfTrue="1" operator="lessThanOrEqual">
      <formula>0.12</formula>
    </cfRule>
    <cfRule type="cellIs" dxfId="3961" priority="45192" stopIfTrue="1" operator="between">
      <formula>0.1201</formula>
      <formula>0.2</formula>
    </cfRule>
    <cfRule type="cellIs" dxfId="3960" priority="45193" stopIfTrue="1" operator="greaterThan">
      <formula>0.2</formula>
    </cfRule>
  </conditionalFormatting>
  <conditionalFormatting sqref="G209:G211">
    <cfRule type="cellIs" dxfId="3959" priority="45151" stopIfTrue="1" operator="lessThanOrEqual">
      <formula>0.12</formula>
    </cfRule>
    <cfRule type="cellIs" dxfId="3958" priority="45152" stopIfTrue="1" operator="between">
      <formula>0.1201</formula>
      <formula>0.2</formula>
    </cfRule>
    <cfRule type="cellIs" dxfId="3957" priority="45153" stopIfTrue="1" operator="greaterThan">
      <formula>0.2</formula>
    </cfRule>
  </conditionalFormatting>
  <conditionalFormatting sqref="G210">
    <cfRule type="cellIs" dxfId="3956" priority="45131" stopIfTrue="1" operator="lessThanOrEqual">
      <formula>0.12</formula>
    </cfRule>
    <cfRule type="cellIs" dxfId="3955" priority="45132" stopIfTrue="1" operator="between">
      <formula>0.1201</formula>
      <formula>0.2</formula>
    </cfRule>
    <cfRule type="cellIs" dxfId="3954" priority="45133" stopIfTrue="1" operator="greaterThan">
      <formula>0.2</formula>
    </cfRule>
  </conditionalFormatting>
  <conditionalFormatting sqref="G211">
    <cfRule type="cellIs" dxfId="3953" priority="45231" stopIfTrue="1" operator="lessThanOrEqual">
      <formula>0.12</formula>
    </cfRule>
    <cfRule type="cellIs" dxfId="3952" priority="45232" stopIfTrue="1" operator="between">
      <formula>0.1201</formula>
      <formula>0.2</formula>
    </cfRule>
    <cfRule type="cellIs" dxfId="3951" priority="45233" stopIfTrue="1" operator="greaterThan">
      <formula>0.2</formula>
    </cfRule>
  </conditionalFormatting>
  <conditionalFormatting sqref="G212">
    <cfRule type="cellIs" dxfId="3950" priority="44927" stopIfTrue="1" operator="lessThanOrEqual">
      <formula>0.12</formula>
    </cfRule>
    <cfRule type="cellIs" dxfId="3949" priority="44928" stopIfTrue="1" operator="between">
      <formula>0.1201</formula>
      <formula>0.2</formula>
    </cfRule>
    <cfRule type="cellIs" dxfId="3948" priority="44929" stopIfTrue="1" operator="greaterThan">
      <formula>0.2</formula>
    </cfRule>
  </conditionalFormatting>
  <conditionalFormatting sqref="G212:G213">
    <cfRule type="cellIs" dxfId="3947" priority="44887" stopIfTrue="1" operator="lessThanOrEqual">
      <formula>0.12</formula>
    </cfRule>
    <cfRule type="cellIs" dxfId="3946" priority="44888" stopIfTrue="1" operator="between">
      <formula>0.1201</formula>
      <formula>0.2</formula>
    </cfRule>
    <cfRule type="cellIs" dxfId="3945" priority="44889" stopIfTrue="1" operator="greaterThan">
      <formula>0.2</formula>
    </cfRule>
  </conditionalFormatting>
  <conditionalFormatting sqref="G213:G214">
    <cfRule type="cellIs" dxfId="3944" priority="44845" stopIfTrue="1" operator="lessThanOrEqual">
      <formula>0.12</formula>
    </cfRule>
    <cfRule type="cellIs" dxfId="3943" priority="44846" stopIfTrue="1" operator="between">
      <formula>0.1201</formula>
      <formula>0.2</formula>
    </cfRule>
    <cfRule type="cellIs" dxfId="3942" priority="44847" stopIfTrue="1" operator="greaterThan">
      <formula>0.2</formula>
    </cfRule>
  </conditionalFormatting>
  <conditionalFormatting sqref="G215">
    <cfRule type="cellIs" dxfId="3941" priority="45007" stopIfTrue="1" operator="lessThanOrEqual">
      <formula>0.12</formula>
    </cfRule>
    <cfRule type="cellIs" dxfId="3940" priority="45008" stopIfTrue="1" operator="between">
      <formula>0.1201</formula>
      <formula>0.2</formula>
    </cfRule>
    <cfRule type="cellIs" dxfId="3939" priority="45009" stopIfTrue="1" operator="greaterThan">
      <formula>0.2</formula>
    </cfRule>
  </conditionalFormatting>
  <conditionalFormatting sqref="G215:G217">
    <cfRule type="cellIs" dxfId="3938" priority="44967" stopIfTrue="1" operator="lessThanOrEqual">
      <formula>0.12</formula>
    </cfRule>
    <cfRule type="cellIs" dxfId="3937" priority="44968" stopIfTrue="1" operator="between">
      <formula>0.1201</formula>
      <formula>0.2</formula>
    </cfRule>
    <cfRule type="cellIs" dxfId="3936" priority="44969" stopIfTrue="1" operator="greaterThan">
      <formula>0.2</formula>
    </cfRule>
  </conditionalFormatting>
  <conditionalFormatting sqref="G216">
    <cfRule type="cellIs" dxfId="3935" priority="44947" stopIfTrue="1" operator="lessThanOrEqual">
      <formula>0.12</formula>
    </cfRule>
    <cfRule type="cellIs" dxfId="3934" priority="44948" stopIfTrue="1" operator="between">
      <formula>0.1201</formula>
      <formula>0.2</formula>
    </cfRule>
    <cfRule type="cellIs" dxfId="3933" priority="44949" stopIfTrue="1" operator="greaterThan">
      <formula>0.2</formula>
    </cfRule>
  </conditionalFormatting>
  <conditionalFormatting sqref="G217">
    <cfRule type="cellIs" dxfId="3932" priority="45047" stopIfTrue="1" operator="lessThanOrEqual">
      <formula>0.12</formula>
    </cfRule>
    <cfRule type="cellIs" dxfId="3931" priority="45048" stopIfTrue="1" operator="between">
      <formula>0.1201</formula>
      <formula>0.2</formula>
    </cfRule>
    <cfRule type="cellIs" dxfId="3930" priority="45049" stopIfTrue="1" operator="greaterThan">
      <formula>0.2</formula>
    </cfRule>
  </conditionalFormatting>
  <conditionalFormatting sqref="G218">
    <cfRule type="cellIs" dxfId="3929" priority="44703" stopIfTrue="1" operator="lessThanOrEqual">
      <formula>0.12</formula>
    </cfRule>
    <cfRule type="cellIs" dxfId="3928" priority="44704" stopIfTrue="1" operator="between">
      <formula>0.1201</formula>
      <formula>0.2</formula>
    </cfRule>
    <cfRule type="cellIs" dxfId="3927" priority="44705" stopIfTrue="1" operator="greaterThan">
      <formula>0.2</formula>
    </cfRule>
  </conditionalFormatting>
  <conditionalFormatting sqref="G218:G219">
    <cfRule type="cellIs" dxfId="3926" priority="44661" stopIfTrue="1" operator="lessThanOrEqual">
      <formula>0.12</formula>
    </cfRule>
    <cfRule type="cellIs" dxfId="3925" priority="44662" stopIfTrue="1" operator="between">
      <formula>0.1201</formula>
      <formula>0.2</formula>
    </cfRule>
    <cfRule type="cellIs" dxfId="3924" priority="44663" stopIfTrue="1" operator="greaterThan">
      <formula>0.2</formula>
    </cfRule>
  </conditionalFormatting>
  <conditionalFormatting sqref="G220">
    <cfRule type="cellIs" dxfId="3923" priority="44783" stopIfTrue="1" operator="lessThanOrEqual">
      <formula>0.12</formula>
    </cfRule>
    <cfRule type="cellIs" dxfId="3922" priority="44784" stopIfTrue="1" operator="between">
      <formula>0.1201</formula>
      <formula>0.2</formula>
    </cfRule>
    <cfRule type="cellIs" dxfId="3921" priority="44785" stopIfTrue="1" operator="greaterThan">
      <formula>0.2</formula>
    </cfRule>
  </conditionalFormatting>
  <conditionalFormatting sqref="G220:G222">
    <cfRule type="cellIs" dxfId="3920" priority="44743" stopIfTrue="1" operator="lessThanOrEqual">
      <formula>0.12</formula>
    </cfRule>
    <cfRule type="cellIs" dxfId="3919" priority="44744" stopIfTrue="1" operator="between">
      <formula>0.1201</formula>
      <formula>0.2</formula>
    </cfRule>
    <cfRule type="cellIs" dxfId="3918" priority="44745" stopIfTrue="1" operator="greaterThan">
      <formula>0.2</formula>
    </cfRule>
  </conditionalFormatting>
  <conditionalFormatting sqref="G221">
    <cfRule type="cellIs" dxfId="3917" priority="44723" stopIfTrue="1" operator="lessThanOrEqual">
      <formula>0.12</formula>
    </cfRule>
    <cfRule type="cellIs" dxfId="3916" priority="44724" stopIfTrue="1" operator="between">
      <formula>0.1201</formula>
      <formula>0.2</formula>
    </cfRule>
    <cfRule type="cellIs" dxfId="3915" priority="44725" stopIfTrue="1" operator="greaterThan">
      <formula>0.2</formula>
    </cfRule>
  </conditionalFormatting>
  <conditionalFormatting sqref="G222">
    <cfRule type="cellIs" dxfId="3914" priority="44823" stopIfTrue="1" operator="lessThanOrEqual">
      <formula>0.12</formula>
    </cfRule>
    <cfRule type="cellIs" dxfId="3913" priority="44824" stopIfTrue="1" operator="between">
      <formula>0.1201</formula>
      <formula>0.2</formula>
    </cfRule>
    <cfRule type="cellIs" dxfId="3912" priority="44825" stopIfTrue="1" operator="greaterThan">
      <formula>0.2</formula>
    </cfRule>
  </conditionalFormatting>
  <conditionalFormatting sqref="G223">
    <cfRule type="cellIs" dxfId="3911" priority="44519" stopIfTrue="1" operator="lessThanOrEqual">
      <formula>0.12</formula>
    </cfRule>
    <cfRule type="cellIs" dxfId="3910" priority="44520" stopIfTrue="1" operator="between">
      <formula>0.1201</formula>
      <formula>0.2</formula>
    </cfRule>
    <cfRule type="cellIs" dxfId="3909" priority="44521" stopIfTrue="1" operator="greaterThan">
      <formula>0.2</formula>
    </cfRule>
  </conditionalFormatting>
  <conditionalFormatting sqref="G223:G224">
    <cfRule type="cellIs" dxfId="3908" priority="43887" stopIfTrue="1" operator="lessThanOrEqual">
      <formula>0.12</formula>
    </cfRule>
    <cfRule type="cellIs" dxfId="3907" priority="43888" stopIfTrue="1" operator="between">
      <formula>0.1201</formula>
      <formula>0.2</formula>
    </cfRule>
    <cfRule type="cellIs" dxfId="3906" priority="43889" stopIfTrue="1" operator="greaterThan">
      <formula>0.2</formula>
    </cfRule>
  </conditionalFormatting>
  <conditionalFormatting sqref="G224:G225">
    <cfRule type="cellIs" dxfId="3905" priority="43845" stopIfTrue="1" operator="lessThanOrEqual">
      <formula>0.12</formula>
    </cfRule>
    <cfRule type="cellIs" dxfId="3904" priority="43846" stopIfTrue="1" operator="between">
      <formula>0.1201</formula>
      <formula>0.2</formula>
    </cfRule>
    <cfRule type="cellIs" dxfId="3903" priority="43847" stopIfTrue="1" operator="greaterThan">
      <formula>0.2</formula>
    </cfRule>
  </conditionalFormatting>
  <conditionalFormatting sqref="G226">
    <cfRule type="cellIs" dxfId="3902" priority="43967" stopIfTrue="1" operator="lessThanOrEqual">
      <formula>0.12</formula>
    </cfRule>
    <cfRule type="cellIs" dxfId="3901" priority="43968" stopIfTrue="1" operator="between">
      <formula>0.1201</formula>
      <formula>0.2</formula>
    </cfRule>
    <cfRule type="cellIs" dxfId="3900" priority="43969" stopIfTrue="1" operator="greaterThan">
      <formula>0.2</formula>
    </cfRule>
  </conditionalFormatting>
  <conditionalFormatting sqref="G226:G228">
    <cfRule type="cellIs" dxfId="3899" priority="43927" stopIfTrue="1" operator="lessThanOrEqual">
      <formula>0.12</formula>
    </cfRule>
    <cfRule type="cellIs" dxfId="3898" priority="43928" stopIfTrue="1" operator="between">
      <formula>0.1201</formula>
      <formula>0.2</formula>
    </cfRule>
    <cfRule type="cellIs" dxfId="3897" priority="43929" stopIfTrue="1" operator="greaterThan">
      <formula>0.2</formula>
    </cfRule>
  </conditionalFormatting>
  <conditionalFormatting sqref="G227">
    <cfRule type="cellIs" dxfId="3896" priority="43907" stopIfTrue="1" operator="lessThanOrEqual">
      <formula>0.12</formula>
    </cfRule>
    <cfRule type="cellIs" dxfId="3895" priority="43908" stopIfTrue="1" operator="between">
      <formula>0.1201</formula>
      <formula>0.2</formula>
    </cfRule>
    <cfRule type="cellIs" dxfId="3894" priority="43909" stopIfTrue="1" operator="greaterThan">
      <formula>0.2</formula>
    </cfRule>
  </conditionalFormatting>
  <conditionalFormatting sqref="G228">
    <cfRule type="cellIs" dxfId="3893" priority="44007" stopIfTrue="1" operator="lessThanOrEqual">
      <formula>0.12</formula>
    </cfRule>
    <cfRule type="cellIs" dxfId="3892" priority="44008" stopIfTrue="1" operator="between">
      <formula>0.1201</formula>
      <formula>0.2</formula>
    </cfRule>
    <cfRule type="cellIs" dxfId="3891" priority="44009" stopIfTrue="1" operator="greaterThan">
      <formula>0.2</formula>
    </cfRule>
  </conditionalFormatting>
  <conditionalFormatting sqref="G229">
    <cfRule type="cellIs" dxfId="3890" priority="43703" stopIfTrue="1" operator="lessThanOrEqual">
      <formula>0.12</formula>
    </cfRule>
    <cfRule type="cellIs" dxfId="3889" priority="43704" stopIfTrue="1" operator="between">
      <formula>0.1201</formula>
      <formula>0.2</formula>
    </cfRule>
    <cfRule type="cellIs" dxfId="3888" priority="43705" stopIfTrue="1" operator="greaterThan">
      <formula>0.2</formula>
    </cfRule>
  </conditionalFormatting>
  <conditionalFormatting sqref="G229:G230">
    <cfRule type="cellIs" dxfId="3887" priority="43663" stopIfTrue="1" operator="lessThanOrEqual">
      <formula>0.12</formula>
    </cfRule>
    <cfRule type="cellIs" dxfId="3886" priority="43664" stopIfTrue="1" operator="between">
      <formula>0.1201</formula>
      <formula>0.2</formula>
    </cfRule>
    <cfRule type="cellIs" dxfId="3885" priority="43665" stopIfTrue="1" operator="greaterThan">
      <formula>0.2</formula>
    </cfRule>
  </conditionalFormatting>
  <conditionalFormatting sqref="G230:G231">
    <cfRule type="cellIs" dxfId="3884" priority="43621" stopIfTrue="1" operator="lessThanOrEqual">
      <formula>0.12</formula>
    </cfRule>
    <cfRule type="cellIs" dxfId="3883" priority="43622" stopIfTrue="1" operator="between">
      <formula>0.1201</formula>
      <formula>0.2</formula>
    </cfRule>
    <cfRule type="cellIs" dxfId="3882" priority="43623" stopIfTrue="1" operator="greaterThan">
      <formula>0.2</formula>
    </cfRule>
  </conditionalFormatting>
  <conditionalFormatting sqref="G232">
    <cfRule type="cellIs" dxfId="3881" priority="43783" stopIfTrue="1" operator="lessThanOrEqual">
      <formula>0.12</formula>
    </cfRule>
    <cfRule type="cellIs" dxfId="3880" priority="43784" stopIfTrue="1" operator="between">
      <formula>0.1201</formula>
      <formula>0.2</formula>
    </cfRule>
    <cfRule type="cellIs" dxfId="3879" priority="43785" stopIfTrue="1" operator="greaterThan">
      <formula>0.2</formula>
    </cfRule>
  </conditionalFormatting>
  <conditionalFormatting sqref="G232:G234">
    <cfRule type="cellIs" dxfId="3878" priority="43743" stopIfTrue="1" operator="lessThanOrEqual">
      <formula>0.12</formula>
    </cfRule>
    <cfRule type="cellIs" dxfId="3877" priority="43744" stopIfTrue="1" operator="between">
      <formula>0.1201</formula>
      <formula>0.2</formula>
    </cfRule>
    <cfRule type="cellIs" dxfId="3876" priority="43745" stopIfTrue="1" operator="greaterThan">
      <formula>0.2</formula>
    </cfRule>
  </conditionalFormatting>
  <conditionalFormatting sqref="G233">
    <cfRule type="cellIs" dxfId="3875" priority="43723" stopIfTrue="1" operator="lessThanOrEqual">
      <formula>0.12</formula>
    </cfRule>
    <cfRule type="cellIs" dxfId="3874" priority="43724" stopIfTrue="1" operator="between">
      <formula>0.1201</formula>
      <formula>0.2</formula>
    </cfRule>
    <cfRule type="cellIs" dxfId="3873" priority="43725" stopIfTrue="1" operator="greaterThan">
      <formula>0.2</formula>
    </cfRule>
  </conditionalFormatting>
  <conditionalFormatting sqref="G234">
    <cfRule type="cellIs" dxfId="3872" priority="43823" stopIfTrue="1" operator="lessThanOrEqual">
      <formula>0.12</formula>
    </cfRule>
    <cfRule type="cellIs" dxfId="3871" priority="43824" stopIfTrue="1" operator="between">
      <formula>0.1201</formula>
      <formula>0.2</formula>
    </cfRule>
    <cfRule type="cellIs" dxfId="3870" priority="43825" stopIfTrue="1" operator="greaterThan">
      <formula>0.2</formula>
    </cfRule>
  </conditionalFormatting>
  <conditionalFormatting sqref="G235">
    <cfRule type="cellIs" dxfId="3869" priority="43479" stopIfTrue="1" operator="lessThanOrEqual">
      <formula>0.12</formula>
    </cfRule>
    <cfRule type="cellIs" dxfId="3868" priority="43480" stopIfTrue="1" operator="between">
      <formula>0.1201</formula>
      <formula>0.2</formula>
    </cfRule>
    <cfRule type="cellIs" dxfId="3867" priority="43481" stopIfTrue="1" operator="greaterThan">
      <formula>0.2</formula>
    </cfRule>
  </conditionalFormatting>
  <conditionalFormatting sqref="G235:G236">
    <cfRule type="cellIs" dxfId="3866" priority="43437" stopIfTrue="1" operator="lessThanOrEqual">
      <formula>0.12</formula>
    </cfRule>
    <cfRule type="cellIs" dxfId="3865" priority="43438" stopIfTrue="1" operator="between">
      <formula>0.1201</formula>
      <formula>0.2</formula>
    </cfRule>
    <cfRule type="cellIs" dxfId="3864" priority="43439" stopIfTrue="1" operator="greaterThan">
      <formula>0.2</formula>
    </cfRule>
  </conditionalFormatting>
  <conditionalFormatting sqref="G237">
    <cfRule type="cellIs" dxfId="3863" priority="43559" stopIfTrue="1" operator="lessThanOrEqual">
      <formula>0.12</formula>
    </cfRule>
    <cfRule type="cellIs" dxfId="3862" priority="43560" stopIfTrue="1" operator="between">
      <formula>0.1201</formula>
      <formula>0.2</formula>
    </cfRule>
    <cfRule type="cellIs" dxfId="3861" priority="43561" stopIfTrue="1" operator="greaterThan">
      <formula>0.2</formula>
    </cfRule>
  </conditionalFormatting>
  <conditionalFormatting sqref="G237:G239">
    <cfRule type="cellIs" dxfId="3860" priority="43519" stopIfTrue="1" operator="lessThanOrEqual">
      <formula>0.12</formula>
    </cfRule>
    <cfRule type="cellIs" dxfId="3859" priority="43520" stopIfTrue="1" operator="between">
      <formula>0.1201</formula>
      <formula>0.2</formula>
    </cfRule>
    <cfRule type="cellIs" dxfId="3858" priority="43521" stopIfTrue="1" operator="greaterThan">
      <formula>0.2</formula>
    </cfRule>
  </conditionalFormatting>
  <conditionalFormatting sqref="G238">
    <cfRule type="cellIs" dxfId="3857" priority="43499" stopIfTrue="1" operator="lessThanOrEqual">
      <formula>0.12</formula>
    </cfRule>
    <cfRule type="cellIs" dxfId="3856" priority="43500" stopIfTrue="1" operator="between">
      <formula>0.1201</formula>
      <formula>0.2</formula>
    </cfRule>
    <cfRule type="cellIs" dxfId="3855" priority="43501" stopIfTrue="1" operator="greaterThan">
      <formula>0.2</formula>
    </cfRule>
  </conditionalFormatting>
  <conditionalFormatting sqref="G239">
    <cfRule type="cellIs" dxfId="3854" priority="43599" stopIfTrue="1" operator="lessThanOrEqual">
      <formula>0.12</formula>
    </cfRule>
    <cfRule type="cellIs" dxfId="3853" priority="43600" stopIfTrue="1" operator="between">
      <formula>0.1201</formula>
      <formula>0.2</formula>
    </cfRule>
    <cfRule type="cellIs" dxfId="3852" priority="43601" stopIfTrue="1" operator="greaterThan">
      <formula>0.2</formula>
    </cfRule>
  </conditionalFormatting>
  <conditionalFormatting sqref="G240">
    <cfRule type="cellIs" dxfId="3851" priority="43295" stopIfTrue="1" operator="lessThanOrEqual">
      <formula>0.12</formula>
    </cfRule>
    <cfRule type="cellIs" dxfId="3850" priority="43296" stopIfTrue="1" operator="between">
      <formula>0.1201</formula>
      <formula>0.2</formula>
    </cfRule>
    <cfRule type="cellIs" dxfId="3849" priority="43297" stopIfTrue="1" operator="greaterThan">
      <formula>0.2</formula>
    </cfRule>
  </conditionalFormatting>
  <conditionalFormatting sqref="G240:G241">
    <cfRule type="cellIs" dxfId="3848" priority="43255" stopIfTrue="1" operator="lessThanOrEqual">
      <formula>0.12</formula>
    </cfRule>
    <cfRule type="cellIs" dxfId="3847" priority="43256" stopIfTrue="1" operator="between">
      <formula>0.1201</formula>
      <formula>0.2</formula>
    </cfRule>
    <cfRule type="cellIs" dxfId="3846" priority="43257" stopIfTrue="1" operator="greaterThan">
      <formula>0.2</formula>
    </cfRule>
  </conditionalFormatting>
  <conditionalFormatting sqref="G241:G242">
    <cfRule type="cellIs" dxfId="3845" priority="43213" stopIfTrue="1" operator="lessThanOrEqual">
      <formula>0.12</formula>
    </cfRule>
    <cfRule type="cellIs" dxfId="3844" priority="43214" stopIfTrue="1" operator="between">
      <formula>0.1201</formula>
      <formula>0.2</formula>
    </cfRule>
    <cfRule type="cellIs" dxfId="3843" priority="43215" stopIfTrue="1" operator="greaterThan">
      <formula>0.2</formula>
    </cfRule>
  </conditionalFormatting>
  <conditionalFormatting sqref="G243">
    <cfRule type="cellIs" dxfId="3842" priority="43375" stopIfTrue="1" operator="lessThanOrEqual">
      <formula>0.12</formula>
    </cfRule>
    <cfRule type="cellIs" dxfId="3841" priority="43376" stopIfTrue="1" operator="between">
      <formula>0.1201</formula>
      <formula>0.2</formula>
    </cfRule>
    <cfRule type="cellIs" dxfId="3840" priority="43377" stopIfTrue="1" operator="greaterThan">
      <formula>0.2</formula>
    </cfRule>
  </conditionalFormatting>
  <conditionalFormatting sqref="G243:G246">
    <cfRule type="cellIs" dxfId="3839" priority="43335" stopIfTrue="1" operator="lessThanOrEqual">
      <formula>0.12</formula>
    </cfRule>
    <cfRule type="cellIs" dxfId="3838" priority="43336" stopIfTrue="1" operator="between">
      <formula>0.1201</formula>
      <formula>0.2</formula>
    </cfRule>
    <cfRule type="cellIs" dxfId="3837" priority="43337" stopIfTrue="1" operator="greaterThan">
      <formula>0.2</formula>
    </cfRule>
  </conditionalFormatting>
  <conditionalFormatting sqref="G244">
    <cfRule type="cellIs" dxfId="3836" priority="43315" stopIfTrue="1" operator="lessThanOrEqual">
      <formula>0.12</formula>
    </cfRule>
    <cfRule type="cellIs" dxfId="3835" priority="43316" stopIfTrue="1" operator="between">
      <formula>0.1201</formula>
      <formula>0.2</formula>
    </cfRule>
    <cfRule type="cellIs" dxfId="3834" priority="43317" stopIfTrue="1" operator="greaterThan">
      <formula>0.2</formula>
    </cfRule>
  </conditionalFormatting>
  <conditionalFormatting sqref="G245:G246">
    <cfRule type="cellIs" dxfId="3833" priority="43415" stopIfTrue="1" operator="lessThanOrEqual">
      <formula>0.12</formula>
    </cfRule>
    <cfRule type="cellIs" dxfId="3832" priority="43416" stopIfTrue="1" operator="between">
      <formula>0.1201</formula>
      <formula>0.2</formula>
    </cfRule>
    <cfRule type="cellIs" dxfId="3831" priority="43417" stopIfTrue="1" operator="greaterThan">
      <formula>0.2</formula>
    </cfRule>
  </conditionalFormatting>
  <conditionalFormatting sqref="H65 H63">
    <cfRule type="cellIs" dxfId="3830" priority="1464" stopIfTrue="1" operator="lessThanOrEqual">
      <formula>12</formula>
    </cfRule>
    <cfRule type="cellIs" dxfId="3829" priority="1465" stopIfTrue="1" operator="between">
      <formula>12</formula>
      <formula>16</formula>
    </cfRule>
    <cfRule type="cellIs" dxfId="3828" priority="1466" stopIfTrue="1" operator="greaterThan">
      <formula>16</formula>
    </cfRule>
  </conditionalFormatting>
  <conditionalFormatting sqref="H63:H66">
    <cfRule type="cellIs" dxfId="3827" priority="1445" stopIfTrue="1" operator="lessThanOrEqual">
      <formula>12</formula>
    </cfRule>
    <cfRule type="cellIs" dxfId="3826" priority="1446" stopIfTrue="1" operator="between">
      <formula>12</formula>
      <formula>16</formula>
    </cfRule>
    <cfRule type="cellIs" dxfId="3825" priority="1447" stopIfTrue="1" operator="greaterThan">
      <formula>16</formula>
    </cfRule>
  </conditionalFormatting>
  <conditionalFormatting sqref="H66:H71 H64">
    <cfRule type="cellIs" dxfId="3824" priority="1426" stopIfTrue="1" operator="lessThanOrEqual">
      <formula>12</formula>
    </cfRule>
    <cfRule type="cellIs" dxfId="3823" priority="1427" stopIfTrue="1" operator="between">
      <formula>12</formula>
      <formula>16</formula>
    </cfRule>
    <cfRule type="cellIs" dxfId="3822" priority="1428" stopIfTrue="1" operator="greaterThan">
      <formula>16</formula>
    </cfRule>
  </conditionalFormatting>
  <conditionalFormatting sqref="H67">
    <cfRule type="cellIs" dxfId="3821" priority="1369" stopIfTrue="1" operator="lessThanOrEqual">
      <formula>12</formula>
    </cfRule>
    <cfRule type="cellIs" dxfId="3820" priority="1370" stopIfTrue="1" operator="between">
      <formula>12</formula>
      <formula>16</formula>
    </cfRule>
    <cfRule type="cellIs" dxfId="3819" priority="1371" stopIfTrue="1" operator="greaterThan">
      <formula>16</formula>
    </cfRule>
    <cfRule type="cellIs" dxfId="3818" priority="1407" stopIfTrue="1" operator="lessThanOrEqual">
      <formula>12</formula>
    </cfRule>
    <cfRule type="cellIs" dxfId="3817" priority="1408" stopIfTrue="1" operator="between">
      <formula>12</formula>
      <formula>16</formula>
    </cfRule>
    <cfRule type="cellIs" dxfId="3816" priority="1409" stopIfTrue="1" operator="greaterThan">
      <formula>16</formula>
    </cfRule>
  </conditionalFormatting>
  <conditionalFormatting sqref="H67:H71">
    <cfRule type="cellIs" dxfId="3815" priority="1341" stopIfTrue="1" operator="lessThanOrEqual">
      <formula>12</formula>
    </cfRule>
    <cfRule type="cellIs" dxfId="3814" priority="1342" stopIfTrue="1" operator="between">
      <formula>12</formula>
      <formula>16</formula>
    </cfRule>
    <cfRule type="cellIs" dxfId="3813" priority="1343" stopIfTrue="1" operator="greaterThan">
      <formula>16</formula>
    </cfRule>
  </conditionalFormatting>
  <conditionalFormatting sqref="H68">
    <cfRule type="cellIs" dxfId="3812" priority="1502" stopIfTrue="1" operator="lessThanOrEqual">
      <formula>12</formula>
    </cfRule>
    <cfRule type="cellIs" dxfId="3811" priority="1503" stopIfTrue="1" operator="between">
      <formula>12</formula>
      <formula>16</formula>
    </cfRule>
    <cfRule type="cellIs" dxfId="3810" priority="1504" stopIfTrue="1" operator="greaterThan">
      <formula>16</formula>
    </cfRule>
  </conditionalFormatting>
  <conditionalFormatting sqref="H68:H69">
    <cfRule type="cellIs" dxfId="3809" priority="1483" stopIfTrue="1" operator="lessThanOrEqual">
      <formula>12</formula>
    </cfRule>
    <cfRule type="cellIs" dxfId="3808" priority="1484" stopIfTrue="1" operator="between">
      <formula>12</formula>
      <formula>16</formula>
    </cfRule>
    <cfRule type="cellIs" dxfId="3807" priority="1485" stopIfTrue="1" operator="greaterThan">
      <formula>16</formula>
    </cfRule>
  </conditionalFormatting>
  <conditionalFormatting sqref="H71">
    <cfRule type="cellIs" dxfId="3806" priority="1388" stopIfTrue="1" operator="lessThanOrEqual">
      <formula>12</formula>
    </cfRule>
    <cfRule type="cellIs" dxfId="3805" priority="1389" stopIfTrue="1" operator="between">
      <formula>12</formula>
      <formula>16</formula>
    </cfRule>
    <cfRule type="cellIs" dxfId="3804" priority="1390" stopIfTrue="1" operator="greaterThan">
      <formula>16</formula>
    </cfRule>
  </conditionalFormatting>
  <conditionalFormatting sqref="H71:H73">
    <cfRule type="cellIs" dxfId="3803" priority="1319" stopIfTrue="1" operator="lessThanOrEqual">
      <formula>12</formula>
    </cfRule>
    <cfRule type="cellIs" dxfId="3802" priority="1320" stopIfTrue="1" operator="between">
      <formula>12</formula>
      <formula>16</formula>
    </cfRule>
    <cfRule type="cellIs" dxfId="3801" priority="1321" stopIfTrue="1" operator="greaterThan">
      <formula>16</formula>
    </cfRule>
  </conditionalFormatting>
  <conditionalFormatting sqref="H73:H77">
    <cfRule type="cellIs" dxfId="3800" priority="1297" stopIfTrue="1" operator="lessThanOrEqual">
      <formula>12</formula>
    </cfRule>
    <cfRule type="cellIs" dxfId="3799" priority="1298" stopIfTrue="1" operator="between">
      <formula>12</formula>
      <formula>16</formula>
    </cfRule>
    <cfRule type="cellIs" dxfId="3798" priority="1299" stopIfTrue="1" operator="greaterThan">
      <formula>16</formula>
    </cfRule>
  </conditionalFormatting>
  <conditionalFormatting sqref="H74">
    <cfRule type="cellIs" dxfId="3797" priority="1278" stopIfTrue="1" operator="lessThanOrEqual">
      <formula>12</formula>
    </cfRule>
    <cfRule type="cellIs" dxfId="3796" priority="1279" stopIfTrue="1" operator="between">
      <formula>12</formula>
      <formula>16</formula>
    </cfRule>
    <cfRule type="cellIs" dxfId="3795" priority="1280" stopIfTrue="1" operator="greaterThan">
      <formula>16</formula>
    </cfRule>
  </conditionalFormatting>
  <conditionalFormatting sqref="H75:H77">
    <cfRule type="cellIs" dxfId="3794" priority="1521" stopIfTrue="1" operator="lessThanOrEqual">
      <formula>12</formula>
    </cfRule>
    <cfRule type="cellIs" dxfId="3793" priority="1522" stopIfTrue="1" operator="between">
      <formula>12</formula>
      <formula>16</formula>
    </cfRule>
    <cfRule type="cellIs" dxfId="3792" priority="1523" stopIfTrue="1" operator="greaterThan">
      <formula>16</formula>
    </cfRule>
  </conditionalFormatting>
  <conditionalFormatting sqref="H78">
    <cfRule type="cellIs" dxfId="3791" priority="1847" stopIfTrue="1" operator="lessThanOrEqual">
      <formula>12</formula>
    </cfRule>
    <cfRule type="cellIs" dxfId="3790" priority="1848" stopIfTrue="1" operator="between">
      <formula>12</formula>
      <formula>16</formula>
    </cfRule>
    <cfRule type="cellIs" dxfId="3789" priority="1849" stopIfTrue="1" operator="greaterThan">
      <formula>16</formula>
    </cfRule>
  </conditionalFormatting>
  <conditionalFormatting sqref="H78:H79">
    <cfRule type="cellIs" dxfId="3788" priority="1828" stopIfTrue="1" operator="lessThanOrEqual">
      <formula>12</formula>
    </cfRule>
    <cfRule type="cellIs" dxfId="3787" priority="1829" stopIfTrue="1" operator="between">
      <formula>12</formula>
      <formula>16</formula>
    </cfRule>
    <cfRule type="cellIs" dxfId="3786" priority="1830" stopIfTrue="1" operator="greaterThan">
      <formula>16</formula>
    </cfRule>
  </conditionalFormatting>
  <conditionalFormatting sqref="H79:H80">
    <cfRule type="cellIs" dxfId="3785" priority="1790" stopIfTrue="1" operator="lessThanOrEqual">
      <formula>12</formula>
    </cfRule>
    <cfRule type="cellIs" dxfId="3784" priority="1791" stopIfTrue="1" operator="between">
      <formula>12</formula>
      <formula>16</formula>
    </cfRule>
    <cfRule type="cellIs" dxfId="3783" priority="1792" stopIfTrue="1" operator="greaterThan">
      <formula>16</formula>
    </cfRule>
  </conditionalFormatting>
  <conditionalFormatting sqref="H80">
    <cfRule type="cellIs" dxfId="3782" priority="1714" stopIfTrue="1" operator="lessThanOrEqual">
      <formula>12</formula>
    </cfRule>
    <cfRule type="cellIs" dxfId="3781" priority="1715" stopIfTrue="1" operator="between">
      <formula>12</formula>
      <formula>16</formula>
    </cfRule>
    <cfRule type="cellIs" dxfId="3780" priority="1716" stopIfTrue="1" operator="greaterThan">
      <formula>16</formula>
    </cfRule>
    <cfRule type="cellIs" dxfId="3779" priority="1771" stopIfTrue="1" operator="lessThanOrEqual">
      <formula>12</formula>
    </cfRule>
    <cfRule type="cellIs" dxfId="3778" priority="1772" stopIfTrue="1" operator="between">
      <formula>12</formula>
      <formula>16</formula>
    </cfRule>
    <cfRule type="cellIs" dxfId="3777" priority="1773" stopIfTrue="1" operator="greaterThan">
      <formula>16</formula>
    </cfRule>
  </conditionalFormatting>
  <conditionalFormatting sqref="H80:H81">
    <cfRule type="cellIs" dxfId="3776" priority="1698" stopIfTrue="1" operator="lessThanOrEqual">
      <formula>12</formula>
    </cfRule>
    <cfRule type="cellIs" dxfId="3775" priority="1699" stopIfTrue="1" operator="between">
      <formula>12</formula>
      <formula>16</formula>
    </cfRule>
    <cfRule type="cellIs" dxfId="3774" priority="1700" stopIfTrue="1" operator="greaterThan">
      <formula>16</formula>
    </cfRule>
  </conditionalFormatting>
  <conditionalFormatting sqref="H81">
    <cfRule type="cellIs" dxfId="3773" priority="1888" stopIfTrue="1" operator="lessThanOrEqual">
      <formula>12</formula>
    </cfRule>
    <cfRule type="cellIs" dxfId="3772" priority="1889" stopIfTrue="1" operator="between">
      <formula>12</formula>
      <formula>16</formula>
    </cfRule>
    <cfRule type="cellIs" dxfId="3771" priority="1890" stopIfTrue="1" operator="greaterThan">
      <formula>16</formula>
    </cfRule>
  </conditionalFormatting>
  <conditionalFormatting sqref="H81:H82">
    <cfRule type="cellIs" dxfId="3770" priority="1869" stopIfTrue="1" operator="lessThanOrEqual">
      <formula>12</formula>
    </cfRule>
    <cfRule type="cellIs" dxfId="3769" priority="1870" stopIfTrue="1" operator="between">
      <formula>12</formula>
      <formula>16</formula>
    </cfRule>
    <cfRule type="cellIs" dxfId="3768" priority="1871" stopIfTrue="1" operator="greaterThan">
      <formula>16</formula>
    </cfRule>
  </conditionalFormatting>
  <conditionalFormatting sqref="H81:H84">
    <cfRule type="cellIs" dxfId="3767" priority="1657" stopIfTrue="1" operator="lessThanOrEqual">
      <formula>12</formula>
    </cfRule>
    <cfRule type="cellIs" dxfId="3766" priority="1658" stopIfTrue="1" operator="between">
      <formula>12</formula>
      <formula>16</formula>
    </cfRule>
    <cfRule type="cellIs" dxfId="3765" priority="1659" stopIfTrue="1" operator="greaterThan">
      <formula>16</formula>
    </cfRule>
  </conditionalFormatting>
  <conditionalFormatting sqref="H82:H83">
    <cfRule type="cellIs" dxfId="3764" priority="1812" stopIfTrue="1" operator="lessThanOrEqual">
      <formula>12</formula>
    </cfRule>
    <cfRule type="cellIs" dxfId="3763" priority="1813" stopIfTrue="1" operator="between">
      <formula>12</formula>
      <formula>16</formula>
    </cfRule>
    <cfRule type="cellIs" dxfId="3762" priority="1814" stopIfTrue="1" operator="greaterThan">
      <formula>16</formula>
    </cfRule>
  </conditionalFormatting>
  <conditionalFormatting sqref="H83">
    <cfRule type="cellIs" dxfId="3761" priority="1679" stopIfTrue="1" operator="lessThanOrEqual">
      <formula>12</formula>
    </cfRule>
    <cfRule type="cellIs" dxfId="3760" priority="1680" stopIfTrue="1" operator="between">
      <formula>12</formula>
      <formula>16</formula>
    </cfRule>
    <cfRule type="cellIs" dxfId="3759" priority="1681" stopIfTrue="1" operator="greaterThan">
      <formula>16</formula>
    </cfRule>
  </conditionalFormatting>
  <conditionalFormatting sqref="H83:H85">
    <cfRule type="cellIs" dxfId="3758" priority="1730" stopIfTrue="1" operator="lessThanOrEqual">
      <formula>12</formula>
    </cfRule>
    <cfRule type="cellIs" dxfId="3757" priority="1731" stopIfTrue="1" operator="between">
      <formula>12</formula>
      <formula>16</formula>
    </cfRule>
    <cfRule type="cellIs" dxfId="3756" priority="1732" stopIfTrue="1" operator="greaterThan">
      <formula>16</formula>
    </cfRule>
  </conditionalFormatting>
  <conditionalFormatting sqref="H84:H85">
    <cfRule type="cellIs" dxfId="3755" priority="1635" stopIfTrue="1" operator="lessThanOrEqual">
      <formula>12</formula>
    </cfRule>
    <cfRule type="cellIs" dxfId="3754" priority="1636" stopIfTrue="1" operator="between">
      <formula>12</formula>
      <formula>16</formula>
    </cfRule>
    <cfRule type="cellIs" dxfId="3753" priority="1637" stopIfTrue="1" operator="greaterThan">
      <formula>16</formula>
    </cfRule>
  </conditionalFormatting>
  <conditionalFormatting sqref="H85">
    <cfRule type="cellIs" dxfId="3752" priority="1749" stopIfTrue="1" operator="lessThanOrEqual">
      <formula>12</formula>
    </cfRule>
    <cfRule type="cellIs" dxfId="3751" priority="1750" stopIfTrue="1" operator="between">
      <formula>12</formula>
      <formula>16</formula>
    </cfRule>
    <cfRule type="cellIs" dxfId="3750" priority="1751" stopIfTrue="1" operator="greaterThan">
      <formula>16</formula>
    </cfRule>
  </conditionalFormatting>
  <conditionalFormatting sqref="H85:H87">
    <cfRule type="cellIs" dxfId="3749" priority="1613" stopIfTrue="1" operator="lessThanOrEqual">
      <formula>12</formula>
    </cfRule>
    <cfRule type="cellIs" dxfId="3748" priority="1614" stopIfTrue="1" operator="between">
      <formula>12</formula>
      <formula>16</formula>
    </cfRule>
    <cfRule type="cellIs" dxfId="3747" priority="1615" stopIfTrue="1" operator="greaterThan">
      <formula>16</formula>
    </cfRule>
  </conditionalFormatting>
  <conditionalFormatting sqref="H87:H90">
    <cfRule type="cellIs" dxfId="3746" priority="1591" stopIfTrue="1" operator="lessThanOrEqual">
      <formula>12</formula>
    </cfRule>
    <cfRule type="cellIs" dxfId="3745" priority="1592" stopIfTrue="1" operator="between">
      <formula>12</formula>
      <formula>16</formula>
    </cfRule>
    <cfRule type="cellIs" dxfId="3744" priority="1593" stopIfTrue="1" operator="greaterThan">
      <formula>16</formula>
    </cfRule>
  </conditionalFormatting>
  <conditionalFormatting sqref="H88">
    <cfRule type="cellIs" dxfId="3743" priority="1572" stopIfTrue="1" operator="lessThanOrEqual">
      <formula>12</formula>
    </cfRule>
    <cfRule type="cellIs" dxfId="3742" priority="1573" stopIfTrue="1" operator="between">
      <formula>12</formula>
      <formula>16</formula>
    </cfRule>
    <cfRule type="cellIs" dxfId="3741" priority="1574" stopIfTrue="1" operator="greaterThan">
      <formula>16</formula>
    </cfRule>
  </conditionalFormatting>
  <conditionalFormatting sqref="H89">
    <cfRule type="cellIs" dxfId="3740" priority="2685" stopIfTrue="1" operator="lessThanOrEqual">
      <formula>12</formula>
    </cfRule>
    <cfRule type="cellIs" dxfId="3739" priority="2686" stopIfTrue="1" operator="between">
      <formula>12</formula>
      <formula>16</formula>
    </cfRule>
    <cfRule type="cellIs" dxfId="3738" priority="2687" stopIfTrue="1" operator="greaterThan">
      <formula>16</formula>
    </cfRule>
  </conditionalFormatting>
  <conditionalFormatting sqref="H91">
    <cfRule type="cellIs" dxfId="3737" priority="2742" stopIfTrue="1" operator="lessThanOrEqual">
      <formula>12</formula>
    </cfRule>
    <cfRule type="cellIs" dxfId="3736" priority="2743" stopIfTrue="1" operator="between">
      <formula>12</formula>
      <formula>16</formula>
    </cfRule>
    <cfRule type="cellIs" dxfId="3735" priority="2744" stopIfTrue="1" operator="greaterThan">
      <formula>16</formula>
    </cfRule>
  </conditionalFormatting>
  <conditionalFormatting sqref="H91:H93">
    <cfRule type="cellIs" dxfId="3734" priority="2723" stopIfTrue="1" operator="lessThanOrEqual">
      <formula>12</formula>
    </cfRule>
    <cfRule type="cellIs" dxfId="3733" priority="2724" stopIfTrue="1" operator="between">
      <formula>12</formula>
      <formula>16</formula>
    </cfRule>
    <cfRule type="cellIs" dxfId="3732" priority="2725" stopIfTrue="1" operator="greaterThan">
      <formula>16</formula>
    </cfRule>
  </conditionalFormatting>
  <conditionalFormatting sqref="H92">
    <cfRule type="cellIs" dxfId="3731" priority="2704" stopIfTrue="1" operator="lessThanOrEqual">
      <formula>12</formula>
    </cfRule>
    <cfRule type="cellIs" dxfId="3730" priority="2705" stopIfTrue="1" operator="between">
      <formula>12</formula>
      <formula>16</formula>
    </cfRule>
    <cfRule type="cellIs" dxfId="3729" priority="2706" stopIfTrue="1" operator="greaterThan">
      <formula>16</formula>
    </cfRule>
  </conditionalFormatting>
  <conditionalFormatting sqref="H93">
    <cfRule type="cellIs" dxfId="3728" priority="2764" stopIfTrue="1" operator="lessThanOrEqual">
      <formula>12</formula>
    </cfRule>
    <cfRule type="cellIs" dxfId="3727" priority="2765" stopIfTrue="1" operator="between">
      <formula>12</formula>
      <formula>16</formula>
    </cfRule>
    <cfRule type="cellIs" dxfId="3726" priority="2766" stopIfTrue="1" operator="greaterThan">
      <formula>16</formula>
    </cfRule>
  </conditionalFormatting>
  <conditionalFormatting sqref="H94">
    <cfRule type="cellIs" dxfId="3725" priority="2587" stopIfTrue="1" operator="lessThanOrEqual">
      <formula>12</formula>
    </cfRule>
    <cfRule type="cellIs" dxfId="3724" priority="2588" stopIfTrue="1" operator="between">
      <formula>12</formula>
      <formula>16</formula>
    </cfRule>
    <cfRule type="cellIs" dxfId="3723" priority="2589" stopIfTrue="1" operator="greaterThan">
      <formula>16</formula>
    </cfRule>
  </conditionalFormatting>
  <conditionalFormatting sqref="H94:H96">
    <cfRule type="cellIs" dxfId="3722" priority="2568" stopIfTrue="1" operator="lessThanOrEqual">
      <formula>12</formula>
    </cfRule>
    <cfRule type="cellIs" dxfId="3721" priority="2569" stopIfTrue="1" operator="between">
      <formula>12</formula>
      <formula>16</formula>
    </cfRule>
    <cfRule type="cellIs" dxfId="3720" priority="2570" stopIfTrue="1" operator="greaterThan">
      <formula>16</formula>
    </cfRule>
  </conditionalFormatting>
  <conditionalFormatting sqref="H95:H96">
    <cfRule type="cellIs" dxfId="3719" priority="2549" stopIfTrue="1" operator="lessThanOrEqual">
      <formula>12</formula>
    </cfRule>
    <cfRule type="cellIs" dxfId="3718" priority="2550" stopIfTrue="1" operator="between">
      <formula>12</formula>
      <formula>16</formula>
    </cfRule>
    <cfRule type="cellIs" dxfId="3717" priority="2551" stopIfTrue="1" operator="greaterThan">
      <formula>16</formula>
    </cfRule>
  </conditionalFormatting>
  <conditionalFormatting sqref="H97">
    <cfRule type="cellIs" dxfId="3716" priority="2644" stopIfTrue="1" operator="lessThanOrEqual">
      <formula>12</formula>
    </cfRule>
    <cfRule type="cellIs" dxfId="3715" priority="2645" stopIfTrue="1" operator="between">
      <formula>12</formula>
      <formula>16</formula>
    </cfRule>
    <cfRule type="cellIs" dxfId="3714" priority="2646" stopIfTrue="1" operator="greaterThan">
      <formula>16</formula>
    </cfRule>
  </conditionalFormatting>
  <conditionalFormatting sqref="H97:H99">
    <cfRule type="cellIs" dxfId="3713" priority="2625" stopIfTrue="1" operator="lessThanOrEqual">
      <formula>12</formula>
    </cfRule>
    <cfRule type="cellIs" dxfId="3712" priority="2626" stopIfTrue="1" operator="between">
      <formula>12</formula>
      <formula>16</formula>
    </cfRule>
    <cfRule type="cellIs" dxfId="3711" priority="2627" stopIfTrue="1" operator="greaterThan">
      <formula>16</formula>
    </cfRule>
  </conditionalFormatting>
  <conditionalFormatting sqref="H98">
    <cfRule type="cellIs" dxfId="3710" priority="2606" stopIfTrue="1" operator="lessThanOrEqual">
      <formula>12</formula>
    </cfRule>
    <cfRule type="cellIs" dxfId="3709" priority="2607" stopIfTrue="1" operator="between">
      <formula>12</formula>
      <formula>16</formula>
    </cfRule>
    <cfRule type="cellIs" dxfId="3708" priority="2608" stopIfTrue="1" operator="greaterThan">
      <formula>16</formula>
    </cfRule>
  </conditionalFormatting>
  <conditionalFormatting sqref="H99">
    <cfRule type="cellIs" dxfId="3707" priority="2666" stopIfTrue="1" operator="lessThanOrEqual">
      <formula>12</formula>
    </cfRule>
    <cfRule type="cellIs" dxfId="3706" priority="2667" stopIfTrue="1" operator="between">
      <formula>12</formula>
      <formula>16</formula>
    </cfRule>
    <cfRule type="cellIs" dxfId="3705" priority="2668" stopIfTrue="1" operator="greaterThan">
      <formula>16</formula>
    </cfRule>
  </conditionalFormatting>
  <conditionalFormatting sqref="H100">
    <cfRule type="cellIs" dxfId="3704" priority="2451" stopIfTrue="1" operator="lessThanOrEqual">
      <formula>12</formula>
    </cfRule>
    <cfRule type="cellIs" dxfId="3703" priority="2452" stopIfTrue="1" operator="between">
      <formula>12</formula>
      <formula>16</formula>
    </cfRule>
    <cfRule type="cellIs" dxfId="3702" priority="2453" stopIfTrue="1" operator="greaterThan">
      <formula>16</formula>
    </cfRule>
  </conditionalFormatting>
  <conditionalFormatting sqref="H100:H101">
    <cfRule type="cellIs" dxfId="3701" priority="2432" stopIfTrue="1" operator="lessThanOrEqual">
      <formula>12</formula>
    </cfRule>
    <cfRule type="cellIs" dxfId="3700" priority="2433" stopIfTrue="1" operator="between">
      <formula>12</formula>
      <formula>16</formula>
    </cfRule>
    <cfRule type="cellIs" dxfId="3699" priority="2434" stopIfTrue="1" operator="greaterThan">
      <formula>16</formula>
    </cfRule>
  </conditionalFormatting>
  <conditionalFormatting sqref="H102">
    <cfRule type="cellIs" dxfId="3698" priority="2508" stopIfTrue="1" operator="lessThanOrEqual">
      <formula>12</formula>
    </cfRule>
    <cfRule type="cellIs" dxfId="3697" priority="2509" stopIfTrue="1" operator="between">
      <formula>12</formula>
      <formula>16</formula>
    </cfRule>
    <cfRule type="cellIs" dxfId="3696" priority="2510" stopIfTrue="1" operator="greaterThan">
      <formula>16</formula>
    </cfRule>
  </conditionalFormatting>
  <conditionalFormatting sqref="H102:H104">
    <cfRule type="cellIs" dxfId="3695" priority="2489" stopIfTrue="1" operator="lessThanOrEqual">
      <formula>12</formula>
    </cfRule>
    <cfRule type="cellIs" dxfId="3694" priority="2490" stopIfTrue="1" operator="between">
      <formula>12</formula>
      <formula>16</formula>
    </cfRule>
    <cfRule type="cellIs" dxfId="3693" priority="2491" stopIfTrue="1" operator="greaterThan">
      <formula>16</formula>
    </cfRule>
  </conditionalFormatting>
  <conditionalFormatting sqref="H103">
    <cfRule type="cellIs" dxfId="3692" priority="2470" stopIfTrue="1" operator="lessThanOrEqual">
      <formula>12</formula>
    </cfRule>
    <cfRule type="cellIs" dxfId="3691" priority="2471" stopIfTrue="1" operator="between">
      <formula>12</formula>
      <formula>16</formula>
    </cfRule>
    <cfRule type="cellIs" dxfId="3690" priority="2472" stopIfTrue="1" operator="greaterThan">
      <formula>16</formula>
    </cfRule>
  </conditionalFormatting>
  <conditionalFormatting sqref="H104">
    <cfRule type="cellIs" dxfId="3689" priority="2530" stopIfTrue="1" operator="lessThanOrEqual">
      <formula>12</formula>
    </cfRule>
    <cfRule type="cellIs" dxfId="3688" priority="2531" stopIfTrue="1" operator="between">
      <formula>12</formula>
      <formula>16</formula>
    </cfRule>
    <cfRule type="cellIs" dxfId="3687" priority="2532" stopIfTrue="1" operator="greaterThan">
      <formula>16</formula>
    </cfRule>
  </conditionalFormatting>
  <conditionalFormatting sqref="H105">
    <cfRule type="cellIs" dxfId="3686" priority="2413" stopIfTrue="1" operator="lessThanOrEqual">
      <formula>12</formula>
    </cfRule>
    <cfRule type="cellIs" dxfId="3685" priority="2414" stopIfTrue="1" operator="between">
      <formula>12</formula>
      <formula>16</formula>
    </cfRule>
    <cfRule type="cellIs" dxfId="3684" priority="2415" stopIfTrue="1" operator="greaterThan">
      <formula>16</formula>
    </cfRule>
  </conditionalFormatting>
  <conditionalFormatting sqref="H105:H106">
    <cfRule type="cellIs" dxfId="3683" priority="2315" stopIfTrue="1" operator="lessThanOrEqual">
      <formula>12</formula>
    </cfRule>
    <cfRule type="cellIs" dxfId="3682" priority="2316" stopIfTrue="1" operator="between">
      <formula>12</formula>
      <formula>16</formula>
    </cfRule>
    <cfRule type="cellIs" dxfId="3681" priority="2317" stopIfTrue="1" operator="greaterThan">
      <formula>16</formula>
    </cfRule>
  </conditionalFormatting>
  <conditionalFormatting sqref="H106:H107">
    <cfRule type="cellIs" dxfId="3680" priority="2296" stopIfTrue="1" operator="lessThanOrEqual">
      <formula>12</formula>
    </cfRule>
    <cfRule type="cellIs" dxfId="3679" priority="2297" stopIfTrue="1" operator="between">
      <formula>12</formula>
      <formula>16</formula>
    </cfRule>
    <cfRule type="cellIs" dxfId="3678" priority="2298" stopIfTrue="1" operator="greaterThan">
      <formula>16</formula>
    </cfRule>
  </conditionalFormatting>
  <conditionalFormatting sqref="H108">
    <cfRule type="cellIs" dxfId="3677" priority="2372" stopIfTrue="1" operator="lessThanOrEqual">
      <formula>12</formula>
    </cfRule>
    <cfRule type="cellIs" dxfId="3676" priority="2373" stopIfTrue="1" operator="between">
      <formula>12</formula>
      <formula>16</formula>
    </cfRule>
    <cfRule type="cellIs" dxfId="3675" priority="2374" stopIfTrue="1" operator="greaterThan">
      <formula>16</formula>
    </cfRule>
  </conditionalFormatting>
  <conditionalFormatting sqref="H108:H110">
    <cfRule type="cellIs" dxfId="3674" priority="2353" stopIfTrue="1" operator="lessThanOrEqual">
      <formula>12</formula>
    </cfRule>
    <cfRule type="cellIs" dxfId="3673" priority="2354" stopIfTrue="1" operator="between">
      <formula>12</formula>
      <formula>16</formula>
    </cfRule>
    <cfRule type="cellIs" dxfId="3672" priority="2355" stopIfTrue="1" operator="greaterThan">
      <formula>16</formula>
    </cfRule>
  </conditionalFormatting>
  <conditionalFormatting sqref="H109">
    <cfRule type="cellIs" dxfId="3671" priority="2334" stopIfTrue="1" operator="lessThanOrEqual">
      <formula>12</formula>
    </cfRule>
    <cfRule type="cellIs" dxfId="3670" priority="2335" stopIfTrue="1" operator="between">
      <formula>12</formula>
      <formula>16</formula>
    </cfRule>
    <cfRule type="cellIs" dxfId="3669" priority="2336" stopIfTrue="1" operator="greaterThan">
      <formula>16</formula>
    </cfRule>
  </conditionalFormatting>
  <conditionalFormatting sqref="H110">
    <cfRule type="cellIs" dxfId="3668" priority="2394" stopIfTrue="1" operator="lessThanOrEqual">
      <formula>12</formula>
    </cfRule>
    <cfRule type="cellIs" dxfId="3667" priority="2395" stopIfTrue="1" operator="between">
      <formula>12</formula>
      <formula>16</formula>
    </cfRule>
    <cfRule type="cellIs" dxfId="3666" priority="2396" stopIfTrue="1" operator="greaterThan">
      <formula>16</formula>
    </cfRule>
  </conditionalFormatting>
  <conditionalFormatting sqref="H111">
    <cfRule type="cellIs" dxfId="3665" priority="2198" stopIfTrue="1" operator="lessThanOrEqual">
      <formula>12</formula>
    </cfRule>
    <cfRule type="cellIs" dxfId="3664" priority="2199" stopIfTrue="1" operator="between">
      <formula>12</formula>
      <formula>16</formula>
    </cfRule>
    <cfRule type="cellIs" dxfId="3663" priority="2200" stopIfTrue="1" operator="greaterThan">
      <formula>16</formula>
    </cfRule>
  </conditionalFormatting>
  <conditionalFormatting sqref="H111:H112">
    <cfRule type="cellIs" dxfId="3662" priority="2179" stopIfTrue="1" operator="lessThanOrEqual">
      <formula>12</formula>
    </cfRule>
    <cfRule type="cellIs" dxfId="3661" priority="2180" stopIfTrue="1" operator="between">
      <formula>12</formula>
      <formula>16</formula>
    </cfRule>
    <cfRule type="cellIs" dxfId="3660" priority="2181" stopIfTrue="1" operator="greaterThan">
      <formula>16</formula>
    </cfRule>
  </conditionalFormatting>
  <conditionalFormatting sqref="H112:H113">
    <cfRule type="cellIs" dxfId="3659" priority="2160" stopIfTrue="1" operator="lessThanOrEqual">
      <formula>12</formula>
    </cfRule>
    <cfRule type="cellIs" dxfId="3658" priority="2161" stopIfTrue="1" operator="between">
      <formula>12</formula>
      <formula>16</formula>
    </cfRule>
    <cfRule type="cellIs" dxfId="3657" priority="2162" stopIfTrue="1" operator="greaterThan">
      <formula>16</formula>
    </cfRule>
  </conditionalFormatting>
  <conditionalFormatting sqref="H114">
    <cfRule type="cellIs" dxfId="3656" priority="2255" stopIfTrue="1" operator="lessThanOrEqual">
      <formula>12</formula>
    </cfRule>
    <cfRule type="cellIs" dxfId="3655" priority="2256" stopIfTrue="1" operator="between">
      <formula>12</formula>
      <formula>16</formula>
    </cfRule>
    <cfRule type="cellIs" dxfId="3654" priority="2257" stopIfTrue="1" operator="greaterThan">
      <formula>16</formula>
    </cfRule>
  </conditionalFormatting>
  <conditionalFormatting sqref="H114:H116">
    <cfRule type="cellIs" dxfId="3653" priority="2236" stopIfTrue="1" operator="lessThanOrEqual">
      <formula>12</formula>
    </cfRule>
    <cfRule type="cellIs" dxfId="3652" priority="2237" stopIfTrue="1" operator="between">
      <formula>12</formula>
      <formula>16</formula>
    </cfRule>
    <cfRule type="cellIs" dxfId="3651" priority="2238" stopIfTrue="1" operator="greaterThan">
      <formula>16</formula>
    </cfRule>
  </conditionalFormatting>
  <conditionalFormatting sqref="H115">
    <cfRule type="cellIs" dxfId="3650" priority="2217" stopIfTrue="1" operator="lessThanOrEqual">
      <formula>12</formula>
    </cfRule>
    <cfRule type="cellIs" dxfId="3649" priority="2218" stopIfTrue="1" operator="between">
      <formula>12</formula>
      <formula>16</formula>
    </cfRule>
    <cfRule type="cellIs" dxfId="3648" priority="2219" stopIfTrue="1" operator="greaterThan">
      <formula>16</formula>
    </cfRule>
  </conditionalFormatting>
  <conditionalFormatting sqref="H116">
    <cfRule type="cellIs" dxfId="3647" priority="2277" stopIfTrue="1" operator="lessThanOrEqual">
      <formula>12</formula>
    </cfRule>
    <cfRule type="cellIs" dxfId="3646" priority="2278" stopIfTrue="1" operator="between">
      <formula>12</formula>
      <formula>16</formula>
    </cfRule>
    <cfRule type="cellIs" dxfId="3645" priority="2279" stopIfTrue="1" operator="greaterThan">
      <formula>16</formula>
    </cfRule>
  </conditionalFormatting>
  <conditionalFormatting sqref="H117">
    <cfRule type="cellIs" dxfId="3644" priority="2062" stopIfTrue="1" operator="lessThanOrEqual">
      <formula>12</formula>
    </cfRule>
    <cfRule type="cellIs" dxfId="3643" priority="2063" stopIfTrue="1" operator="between">
      <formula>12</formula>
      <formula>16</formula>
    </cfRule>
    <cfRule type="cellIs" dxfId="3642" priority="2064" stopIfTrue="1" operator="greaterThan">
      <formula>16</formula>
    </cfRule>
  </conditionalFormatting>
  <conditionalFormatting sqref="H117:H118">
    <cfRule type="cellIs" dxfId="3641" priority="2043" stopIfTrue="1" operator="lessThanOrEqual">
      <formula>12</formula>
    </cfRule>
    <cfRule type="cellIs" dxfId="3640" priority="2044" stopIfTrue="1" operator="between">
      <formula>12</formula>
      <formula>16</formula>
    </cfRule>
    <cfRule type="cellIs" dxfId="3639" priority="2045" stopIfTrue="1" operator="greaterThan">
      <formula>16</formula>
    </cfRule>
  </conditionalFormatting>
  <conditionalFormatting sqref="H119">
    <cfRule type="cellIs" dxfId="3638" priority="2119" stopIfTrue="1" operator="lessThanOrEqual">
      <formula>12</formula>
    </cfRule>
    <cfRule type="cellIs" dxfId="3637" priority="2120" stopIfTrue="1" operator="between">
      <formula>12</formula>
      <formula>16</formula>
    </cfRule>
    <cfRule type="cellIs" dxfId="3636" priority="2121" stopIfTrue="1" operator="greaterThan">
      <formula>16</formula>
    </cfRule>
  </conditionalFormatting>
  <conditionalFormatting sqref="H119:H121">
    <cfRule type="cellIs" dxfId="3635" priority="2100" stopIfTrue="1" operator="lessThanOrEqual">
      <formula>12</formula>
    </cfRule>
    <cfRule type="cellIs" dxfId="3634" priority="2101" stopIfTrue="1" operator="between">
      <formula>12</formula>
      <formula>16</formula>
    </cfRule>
    <cfRule type="cellIs" dxfId="3633" priority="2102" stopIfTrue="1" operator="greaterThan">
      <formula>16</formula>
    </cfRule>
  </conditionalFormatting>
  <conditionalFormatting sqref="H120">
    <cfRule type="cellIs" dxfId="3632" priority="2081" stopIfTrue="1" operator="lessThanOrEqual">
      <formula>12</formula>
    </cfRule>
    <cfRule type="cellIs" dxfId="3631" priority="2082" stopIfTrue="1" operator="between">
      <formula>12</formula>
      <formula>16</formula>
    </cfRule>
    <cfRule type="cellIs" dxfId="3630" priority="2083" stopIfTrue="1" operator="greaterThan">
      <formula>16</formula>
    </cfRule>
  </conditionalFormatting>
  <conditionalFormatting sqref="H121">
    <cfRule type="cellIs" dxfId="3629" priority="2141" stopIfTrue="1" operator="lessThanOrEqual">
      <formula>12</formula>
    </cfRule>
    <cfRule type="cellIs" dxfId="3628" priority="2142" stopIfTrue="1" operator="between">
      <formula>12</formula>
      <formula>16</formula>
    </cfRule>
    <cfRule type="cellIs" dxfId="3627" priority="2143" stopIfTrue="1" operator="greaterThan">
      <formula>16</formula>
    </cfRule>
  </conditionalFormatting>
  <conditionalFormatting sqref="H122">
    <cfRule type="cellIs" dxfId="3626" priority="1945" stopIfTrue="1" operator="lessThanOrEqual">
      <formula>12</formula>
    </cfRule>
    <cfRule type="cellIs" dxfId="3625" priority="1946" stopIfTrue="1" operator="between">
      <formula>12</formula>
      <formula>16</formula>
    </cfRule>
    <cfRule type="cellIs" dxfId="3624" priority="1947" stopIfTrue="1" operator="greaterThan">
      <formula>16</formula>
    </cfRule>
  </conditionalFormatting>
  <conditionalFormatting sqref="H122:H123">
    <cfRule type="cellIs" dxfId="3623" priority="1926" stopIfTrue="1" operator="lessThanOrEqual">
      <formula>12</formula>
    </cfRule>
    <cfRule type="cellIs" dxfId="3622" priority="1927" stopIfTrue="1" operator="between">
      <formula>12</formula>
      <formula>16</formula>
    </cfRule>
    <cfRule type="cellIs" dxfId="3621" priority="1928" stopIfTrue="1" operator="greaterThan">
      <formula>16</formula>
    </cfRule>
  </conditionalFormatting>
  <conditionalFormatting sqref="H123:H124">
    <cfRule type="cellIs" dxfId="3620" priority="1907" stopIfTrue="1" operator="lessThanOrEqual">
      <formula>12</formula>
    </cfRule>
    <cfRule type="cellIs" dxfId="3619" priority="1908" stopIfTrue="1" operator="between">
      <formula>12</formula>
      <formula>16</formula>
    </cfRule>
    <cfRule type="cellIs" dxfId="3618" priority="1909" stopIfTrue="1" operator="greaterThan">
      <formula>16</formula>
    </cfRule>
  </conditionalFormatting>
  <conditionalFormatting sqref="H125">
    <cfRule type="cellIs" dxfId="3617" priority="2002" stopIfTrue="1" operator="lessThanOrEqual">
      <formula>12</formula>
    </cfRule>
    <cfRule type="cellIs" dxfId="3616" priority="2003" stopIfTrue="1" operator="between">
      <formula>12</formula>
      <formula>16</formula>
    </cfRule>
    <cfRule type="cellIs" dxfId="3615" priority="2004" stopIfTrue="1" operator="greaterThan">
      <formula>16</formula>
    </cfRule>
  </conditionalFormatting>
  <conditionalFormatting sqref="H125:H130">
    <cfRule type="cellIs" dxfId="3614" priority="1983" stopIfTrue="1" operator="lessThanOrEqual">
      <formula>12</formula>
    </cfRule>
    <cfRule type="cellIs" dxfId="3613" priority="1984" stopIfTrue="1" operator="between">
      <formula>12</formula>
      <formula>16</formula>
    </cfRule>
    <cfRule type="cellIs" dxfId="3612" priority="1985" stopIfTrue="1" operator="greaterThan">
      <formula>16</formula>
    </cfRule>
  </conditionalFormatting>
  <conditionalFormatting sqref="H126">
    <cfRule type="cellIs" dxfId="3611" priority="1964" stopIfTrue="1" operator="lessThanOrEqual">
      <formula>12</formula>
    </cfRule>
    <cfRule type="cellIs" dxfId="3610" priority="1965" stopIfTrue="1" operator="between">
      <formula>12</formula>
      <formula>16</formula>
    </cfRule>
    <cfRule type="cellIs" dxfId="3609" priority="1966" stopIfTrue="1" operator="greaterThan">
      <formula>16</formula>
    </cfRule>
  </conditionalFormatting>
  <conditionalFormatting sqref="H127:H130">
    <cfRule type="cellIs" dxfId="3608" priority="2024" stopIfTrue="1" operator="lessThanOrEqual">
      <formula>12</formula>
    </cfRule>
    <cfRule type="cellIs" dxfId="3607" priority="2025" stopIfTrue="1" operator="between">
      <formula>12</formula>
      <formula>16</formula>
    </cfRule>
    <cfRule type="cellIs" dxfId="3606" priority="2026" stopIfTrue="1" operator="greaterThan">
      <formula>16</formula>
    </cfRule>
  </conditionalFormatting>
  <conditionalFormatting sqref="H131">
    <cfRule type="cellIs" dxfId="3605" priority="2995" stopIfTrue="1" operator="lessThanOrEqual">
      <formula>12</formula>
    </cfRule>
    <cfRule type="cellIs" dxfId="3604" priority="2996" stopIfTrue="1" operator="between">
      <formula>12</formula>
      <formula>16</formula>
    </cfRule>
    <cfRule type="cellIs" dxfId="3603" priority="2997" stopIfTrue="1" operator="greaterThan">
      <formula>16</formula>
    </cfRule>
  </conditionalFormatting>
  <conditionalFormatting sqref="H131:H132">
    <cfRule type="cellIs" dxfId="3602" priority="2976" stopIfTrue="1" operator="lessThanOrEqual">
      <formula>12</formula>
    </cfRule>
    <cfRule type="cellIs" dxfId="3601" priority="2977" stopIfTrue="1" operator="between">
      <formula>12</formula>
      <formula>16</formula>
    </cfRule>
    <cfRule type="cellIs" dxfId="3600" priority="2978" stopIfTrue="1" operator="greaterThan">
      <formula>16</formula>
    </cfRule>
  </conditionalFormatting>
  <conditionalFormatting sqref="H132:H137">
    <cfRule type="cellIs" dxfId="3599" priority="2957" stopIfTrue="1" operator="lessThanOrEqual">
      <formula>12</formula>
    </cfRule>
    <cfRule type="cellIs" dxfId="3598" priority="2958" stopIfTrue="1" operator="between">
      <formula>12</formula>
      <formula>16</formula>
    </cfRule>
    <cfRule type="cellIs" dxfId="3597" priority="2959" stopIfTrue="1" operator="greaterThan">
      <formula>16</formula>
    </cfRule>
  </conditionalFormatting>
  <conditionalFormatting sqref="H133">
    <cfRule type="cellIs" dxfId="3596" priority="2900" stopIfTrue="1" operator="lessThanOrEqual">
      <formula>12</formula>
    </cfRule>
    <cfRule type="cellIs" dxfId="3595" priority="2901" stopIfTrue="1" operator="between">
      <formula>12</formula>
      <formula>16</formula>
    </cfRule>
    <cfRule type="cellIs" dxfId="3594" priority="2902" stopIfTrue="1" operator="greaterThan">
      <formula>16</formula>
    </cfRule>
    <cfRule type="cellIs" dxfId="3593" priority="2938" stopIfTrue="1" operator="lessThanOrEqual">
      <formula>12</formula>
    </cfRule>
    <cfRule type="cellIs" dxfId="3592" priority="2939" stopIfTrue="1" operator="between">
      <formula>12</formula>
      <formula>16</formula>
    </cfRule>
    <cfRule type="cellIs" dxfId="3591" priority="2940" stopIfTrue="1" operator="greaterThan">
      <formula>16</formula>
    </cfRule>
  </conditionalFormatting>
  <conditionalFormatting sqref="H133:H137">
    <cfRule type="cellIs" dxfId="3590" priority="2872" stopIfTrue="1" operator="lessThanOrEqual">
      <formula>12</formula>
    </cfRule>
    <cfRule type="cellIs" dxfId="3589" priority="2873" stopIfTrue="1" operator="between">
      <formula>12</formula>
      <formula>16</formula>
    </cfRule>
    <cfRule type="cellIs" dxfId="3588" priority="2874" stopIfTrue="1" operator="greaterThan">
      <formula>16</formula>
    </cfRule>
  </conditionalFormatting>
  <conditionalFormatting sqref="H134">
    <cfRule type="cellIs" dxfId="3587" priority="3033" stopIfTrue="1" operator="lessThanOrEqual">
      <formula>12</formula>
    </cfRule>
    <cfRule type="cellIs" dxfId="3586" priority="3034" stopIfTrue="1" operator="between">
      <formula>12</formula>
      <formula>16</formula>
    </cfRule>
    <cfRule type="cellIs" dxfId="3585" priority="3035" stopIfTrue="1" operator="greaterThan">
      <formula>16</formula>
    </cfRule>
  </conditionalFormatting>
  <conditionalFormatting sqref="H134:H135">
    <cfRule type="cellIs" dxfId="3584" priority="3014" stopIfTrue="1" operator="lessThanOrEqual">
      <formula>12</formula>
    </cfRule>
    <cfRule type="cellIs" dxfId="3583" priority="3015" stopIfTrue="1" operator="between">
      <formula>12</formula>
      <formula>16</formula>
    </cfRule>
    <cfRule type="cellIs" dxfId="3582" priority="3016" stopIfTrue="1" operator="greaterThan">
      <formula>16</formula>
    </cfRule>
  </conditionalFormatting>
  <conditionalFormatting sqref="H137">
    <cfRule type="cellIs" dxfId="3581" priority="2919" stopIfTrue="1" operator="lessThanOrEqual">
      <formula>12</formula>
    </cfRule>
    <cfRule type="cellIs" dxfId="3580" priority="2920" stopIfTrue="1" operator="between">
      <formula>12</formula>
      <formula>16</formula>
    </cfRule>
    <cfRule type="cellIs" dxfId="3579" priority="2921" stopIfTrue="1" operator="greaterThan">
      <formula>16</formula>
    </cfRule>
  </conditionalFormatting>
  <conditionalFormatting sqref="H137:H139">
    <cfRule type="cellIs" dxfId="3578" priority="2850" stopIfTrue="1" operator="lessThanOrEqual">
      <formula>12</formula>
    </cfRule>
    <cfRule type="cellIs" dxfId="3577" priority="2851" stopIfTrue="1" operator="between">
      <formula>12</formula>
      <formula>16</formula>
    </cfRule>
    <cfRule type="cellIs" dxfId="3576" priority="2852" stopIfTrue="1" operator="greaterThan">
      <formula>16</formula>
    </cfRule>
  </conditionalFormatting>
  <conditionalFormatting sqref="H139:H143">
    <cfRule type="cellIs" dxfId="3575" priority="2828" stopIfTrue="1" operator="lessThanOrEqual">
      <formula>12</formula>
    </cfRule>
    <cfRule type="cellIs" dxfId="3574" priority="2829" stopIfTrue="1" operator="between">
      <formula>12</formula>
      <formula>16</formula>
    </cfRule>
    <cfRule type="cellIs" dxfId="3573" priority="2830" stopIfTrue="1" operator="greaterThan">
      <formula>16</formula>
    </cfRule>
  </conditionalFormatting>
  <conditionalFormatting sqref="H140">
    <cfRule type="cellIs" dxfId="3572" priority="2809" stopIfTrue="1" operator="lessThanOrEqual">
      <formula>12</formula>
    </cfRule>
    <cfRule type="cellIs" dxfId="3571" priority="2810" stopIfTrue="1" operator="between">
      <formula>12</formula>
      <formula>16</formula>
    </cfRule>
    <cfRule type="cellIs" dxfId="3570" priority="2811" stopIfTrue="1" operator="greaterThan">
      <formula>16</formula>
    </cfRule>
  </conditionalFormatting>
  <conditionalFormatting sqref="H141">
    <cfRule type="cellIs" dxfId="3569" priority="3052" stopIfTrue="1" operator="lessThanOrEqual">
      <formula>12</formula>
    </cfRule>
    <cfRule type="cellIs" dxfId="3568" priority="3053" stopIfTrue="1" operator="between">
      <formula>12</formula>
      <formula>16</formula>
    </cfRule>
    <cfRule type="cellIs" dxfId="3567" priority="3054" stopIfTrue="1" operator="greaterThan">
      <formula>16</formula>
    </cfRule>
  </conditionalFormatting>
  <conditionalFormatting sqref="H143">
    <cfRule type="cellIs" dxfId="3566" priority="3090" stopIfTrue="1" operator="lessThanOrEqual">
      <formula>12</formula>
    </cfRule>
    <cfRule type="cellIs" dxfId="3565" priority="3091" stopIfTrue="1" operator="between">
      <formula>12</formula>
      <formula>16</formula>
    </cfRule>
    <cfRule type="cellIs" dxfId="3564" priority="3092" stopIfTrue="1" operator="greaterThan">
      <formula>16</formula>
    </cfRule>
  </conditionalFormatting>
  <conditionalFormatting sqref="H144">
    <cfRule type="cellIs" dxfId="3563" priority="3620" stopIfTrue="1" operator="lessThanOrEqual">
      <formula>12</formula>
    </cfRule>
    <cfRule type="cellIs" dxfId="3562" priority="3621" stopIfTrue="1" operator="between">
      <formula>12</formula>
      <formula>16</formula>
    </cfRule>
    <cfRule type="cellIs" dxfId="3561" priority="3622" stopIfTrue="1" operator="greaterThan">
      <formula>16</formula>
    </cfRule>
  </conditionalFormatting>
  <conditionalFormatting sqref="H144:H145">
    <cfRule type="cellIs" dxfId="3560" priority="3582" stopIfTrue="1" operator="lessThanOrEqual">
      <formula>12</formula>
    </cfRule>
    <cfRule type="cellIs" dxfId="3559" priority="3583" stopIfTrue="1" operator="between">
      <formula>12</formula>
      <formula>16</formula>
    </cfRule>
    <cfRule type="cellIs" dxfId="3558" priority="3584" stopIfTrue="1" operator="greaterThan">
      <formula>16</formula>
    </cfRule>
  </conditionalFormatting>
  <conditionalFormatting sqref="H145:H146">
    <cfRule type="cellIs" dxfId="3557" priority="3512" stopIfTrue="1" operator="lessThanOrEqual">
      <formula>12</formula>
    </cfRule>
    <cfRule type="cellIs" dxfId="3556" priority="3513" stopIfTrue="1" operator="between">
      <formula>12</formula>
      <formula>16</formula>
    </cfRule>
    <cfRule type="cellIs" dxfId="3555" priority="3514" stopIfTrue="1" operator="greaterThan">
      <formula>16</formula>
    </cfRule>
  </conditionalFormatting>
  <conditionalFormatting sqref="H146">
    <cfRule type="cellIs" dxfId="3554" priority="3412" stopIfTrue="1" operator="lessThanOrEqual">
      <formula>12</formula>
    </cfRule>
    <cfRule type="cellIs" dxfId="3553" priority="3413" stopIfTrue="1" operator="between">
      <formula>12</formula>
      <formula>16</formula>
    </cfRule>
    <cfRule type="cellIs" dxfId="3552" priority="3414" stopIfTrue="1" operator="greaterThan">
      <formula>16</formula>
    </cfRule>
    <cfRule type="cellIs" dxfId="3551" priority="3493" stopIfTrue="1" operator="lessThanOrEqual">
      <formula>12</formula>
    </cfRule>
    <cfRule type="cellIs" dxfId="3550" priority="3494" stopIfTrue="1" operator="between">
      <formula>12</formula>
      <formula>16</formula>
    </cfRule>
    <cfRule type="cellIs" dxfId="3549" priority="3495" stopIfTrue="1" operator="greaterThan">
      <formula>16</formula>
    </cfRule>
  </conditionalFormatting>
  <conditionalFormatting sqref="H146:H147">
    <cfRule type="cellIs" dxfId="3548" priority="3377" stopIfTrue="1" operator="lessThanOrEqual">
      <formula>12</formula>
    </cfRule>
    <cfRule type="cellIs" dxfId="3547" priority="3378" stopIfTrue="1" operator="between">
      <formula>12</formula>
      <formula>16</formula>
    </cfRule>
    <cfRule type="cellIs" dxfId="3546" priority="3379" stopIfTrue="1" operator="greaterThan">
      <formula>16</formula>
    </cfRule>
  </conditionalFormatting>
  <conditionalFormatting sqref="H147">
    <cfRule type="cellIs" dxfId="3545" priority="3690" stopIfTrue="1" operator="lessThanOrEqual">
      <formula>12</formula>
    </cfRule>
    <cfRule type="cellIs" dxfId="3544" priority="3691" stopIfTrue="1" operator="between">
      <formula>12</formula>
      <formula>16</formula>
    </cfRule>
    <cfRule type="cellIs" dxfId="3543" priority="3692" stopIfTrue="1" operator="greaterThan">
      <formula>16</formula>
    </cfRule>
  </conditionalFormatting>
  <conditionalFormatting sqref="H147:H148">
    <cfRule type="cellIs" dxfId="3542" priority="3658" stopIfTrue="1" operator="lessThanOrEqual">
      <formula>12</formula>
    </cfRule>
    <cfRule type="cellIs" dxfId="3541" priority="3659" stopIfTrue="1" operator="between">
      <formula>12</formula>
      <formula>16</formula>
    </cfRule>
    <cfRule type="cellIs" dxfId="3540" priority="3660" stopIfTrue="1" operator="greaterThan">
      <formula>16</formula>
    </cfRule>
  </conditionalFormatting>
  <conditionalFormatting sqref="H147:H150">
    <cfRule type="cellIs" dxfId="3539" priority="3286" stopIfTrue="1" operator="lessThanOrEqual">
      <formula>12</formula>
    </cfRule>
    <cfRule type="cellIs" dxfId="3538" priority="3287" stopIfTrue="1" operator="between">
      <formula>12</formula>
      <formula>16</formula>
    </cfRule>
    <cfRule type="cellIs" dxfId="3537" priority="3288" stopIfTrue="1" operator="greaterThan">
      <formula>16</formula>
    </cfRule>
  </conditionalFormatting>
  <conditionalFormatting sqref="H148:H149">
    <cfRule type="cellIs" dxfId="3536" priority="3547" stopIfTrue="1" operator="lessThanOrEqual">
      <formula>12</formula>
    </cfRule>
    <cfRule type="cellIs" dxfId="3535" priority="3548" stopIfTrue="1" operator="between">
      <formula>12</formula>
      <formula>16</formula>
    </cfRule>
    <cfRule type="cellIs" dxfId="3534" priority="3549" stopIfTrue="1" operator="greaterThan">
      <formula>16</formula>
    </cfRule>
  </conditionalFormatting>
  <conditionalFormatting sqref="H149">
    <cfRule type="cellIs" dxfId="3533" priority="3343" stopIfTrue="1" operator="lessThanOrEqual">
      <formula>12</formula>
    </cfRule>
    <cfRule type="cellIs" dxfId="3532" priority="3344" stopIfTrue="1" operator="between">
      <formula>12</formula>
      <formula>16</formula>
    </cfRule>
    <cfRule type="cellIs" dxfId="3531" priority="3345" stopIfTrue="1" operator="greaterThan">
      <formula>16</formula>
    </cfRule>
  </conditionalFormatting>
  <conditionalFormatting sqref="H149:H151">
    <cfRule type="cellIs" dxfId="3530" priority="3431" stopIfTrue="1" operator="lessThanOrEqual">
      <formula>12</formula>
    </cfRule>
    <cfRule type="cellIs" dxfId="3529" priority="3432" stopIfTrue="1" operator="between">
      <formula>12</formula>
      <formula>16</formula>
    </cfRule>
    <cfRule type="cellIs" dxfId="3528" priority="3433" stopIfTrue="1" operator="greaterThan">
      <formula>16</formula>
    </cfRule>
  </conditionalFormatting>
  <conditionalFormatting sqref="H150:H151">
    <cfRule type="cellIs" dxfId="3527" priority="3248" stopIfTrue="1" operator="lessThanOrEqual">
      <formula>12</formula>
    </cfRule>
    <cfRule type="cellIs" dxfId="3526" priority="3249" stopIfTrue="1" operator="between">
      <formula>12</formula>
      <formula>16</formula>
    </cfRule>
    <cfRule type="cellIs" dxfId="3525" priority="3250" stopIfTrue="1" operator="greaterThan">
      <formula>16</formula>
    </cfRule>
  </conditionalFormatting>
  <conditionalFormatting sqref="H151">
    <cfRule type="cellIs" dxfId="3524" priority="3469" stopIfTrue="1" operator="lessThanOrEqual">
      <formula>12</formula>
    </cfRule>
    <cfRule type="cellIs" dxfId="3523" priority="3470" stopIfTrue="1" operator="between">
      <formula>12</formula>
      <formula>16</formula>
    </cfRule>
    <cfRule type="cellIs" dxfId="3522" priority="3471" stopIfTrue="1" operator="greaterThan">
      <formula>16</formula>
    </cfRule>
  </conditionalFormatting>
  <conditionalFormatting sqref="H151:H153">
    <cfRule type="cellIs" dxfId="3521" priority="3191" stopIfTrue="1" operator="lessThanOrEqual">
      <formula>12</formula>
    </cfRule>
    <cfRule type="cellIs" dxfId="3520" priority="3192" stopIfTrue="1" operator="between">
      <formula>12</formula>
      <formula>16</formula>
    </cfRule>
    <cfRule type="cellIs" dxfId="3519" priority="3193" stopIfTrue="1" operator="greaterThan">
      <formula>16</formula>
    </cfRule>
  </conditionalFormatting>
  <conditionalFormatting sqref="H153:H156">
    <cfRule type="cellIs" dxfId="3518" priority="3153" stopIfTrue="1" operator="lessThanOrEqual">
      <formula>12</formula>
    </cfRule>
    <cfRule type="cellIs" dxfId="3517" priority="3154" stopIfTrue="1" operator="between">
      <formula>12</formula>
      <formula>16</formula>
    </cfRule>
    <cfRule type="cellIs" dxfId="3516" priority="3155" stopIfTrue="1" operator="greaterThan">
      <formula>16</formula>
    </cfRule>
  </conditionalFormatting>
  <conditionalFormatting sqref="H154">
    <cfRule type="cellIs" dxfId="3515" priority="3134" stopIfTrue="1" operator="lessThanOrEqual">
      <formula>12</formula>
    </cfRule>
    <cfRule type="cellIs" dxfId="3514" priority="3135" stopIfTrue="1" operator="between">
      <formula>12</formula>
      <formula>16</formula>
    </cfRule>
    <cfRule type="cellIs" dxfId="3513" priority="3136" stopIfTrue="1" operator="greaterThan">
      <formula>16</formula>
    </cfRule>
  </conditionalFormatting>
  <conditionalFormatting sqref="H155">
    <cfRule type="cellIs" dxfId="3512" priority="4927" stopIfTrue="1" operator="lessThanOrEqual">
      <formula>12</formula>
    </cfRule>
    <cfRule type="cellIs" dxfId="3511" priority="4928" stopIfTrue="1" operator="between">
      <formula>12</formula>
      <formula>16</formula>
    </cfRule>
    <cfRule type="cellIs" dxfId="3510" priority="4929" stopIfTrue="1" operator="greaterThan">
      <formula>16</formula>
    </cfRule>
  </conditionalFormatting>
  <conditionalFormatting sqref="H157">
    <cfRule type="cellIs" dxfId="3509" priority="5003" stopIfTrue="1" operator="lessThanOrEqual">
      <formula>12</formula>
    </cfRule>
    <cfRule type="cellIs" dxfId="3508" priority="5004" stopIfTrue="1" operator="between">
      <formula>12</formula>
      <formula>16</formula>
    </cfRule>
    <cfRule type="cellIs" dxfId="3507" priority="5005" stopIfTrue="1" operator="greaterThan">
      <formula>16</formula>
    </cfRule>
  </conditionalFormatting>
  <conditionalFormatting sqref="H157:H159">
    <cfRule type="cellIs" dxfId="3506" priority="4965" stopIfTrue="1" operator="lessThanOrEqual">
      <formula>12</formula>
    </cfRule>
    <cfRule type="cellIs" dxfId="3505" priority="4966" stopIfTrue="1" operator="between">
      <formula>12</formula>
      <formula>16</formula>
    </cfRule>
    <cfRule type="cellIs" dxfId="3504" priority="4967" stopIfTrue="1" operator="greaterThan">
      <formula>16</formula>
    </cfRule>
  </conditionalFormatting>
  <conditionalFormatting sqref="H158">
    <cfRule type="cellIs" dxfId="3503" priority="4946" stopIfTrue="1" operator="lessThanOrEqual">
      <formula>12</formula>
    </cfRule>
    <cfRule type="cellIs" dxfId="3502" priority="4947" stopIfTrue="1" operator="between">
      <formula>12</formula>
      <formula>16</formula>
    </cfRule>
    <cfRule type="cellIs" dxfId="3501" priority="4948" stopIfTrue="1" operator="greaterThan">
      <formula>16</formula>
    </cfRule>
  </conditionalFormatting>
  <conditionalFormatting sqref="H159">
    <cfRule type="cellIs" dxfId="3500" priority="5041" stopIfTrue="1" operator="lessThanOrEqual">
      <formula>12</formula>
    </cfRule>
    <cfRule type="cellIs" dxfId="3499" priority="5042" stopIfTrue="1" operator="between">
      <formula>12</formula>
      <formula>16</formula>
    </cfRule>
    <cfRule type="cellIs" dxfId="3498" priority="5043" stopIfTrue="1" operator="greaterThan">
      <formula>16</formula>
    </cfRule>
  </conditionalFormatting>
  <conditionalFormatting sqref="H160">
    <cfRule type="cellIs" dxfId="3497" priority="4756" stopIfTrue="1" operator="lessThanOrEqual">
      <formula>12</formula>
    </cfRule>
    <cfRule type="cellIs" dxfId="3496" priority="4757" stopIfTrue="1" operator="between">
      <formula>12</formula>
      <formula>16</formula>
    </cfRule>
    <cfRule type="cellIs" dxfId="3495" priority="4758" stopIfTrue="1" operator="greaterThan">
      <formula>16</formula>
    </cfRule>
  </conditionalFormatting>
  <conditionalFormatting sqref="H160:H161">
    <cfRule type="cellIs" dxfId="3494" priority="4718" stopIfTrue="1" operator="lessThanOrEqual">
      <formula>12</formula>
    </cfRule>
    <cfRule type="cellIs" dxfId="3493" priority="4719" stopIfTrue="1" operator="between">
      <formula>12</formula>
      <formula>16</formula>
    </cfRule>
    <cfRule type="cellIs" dxfId="3492" priority="4720" stopIfTrue="1" operator="greaterThan">
      <formula>16</formula>
    </cfRule>
  </conditionalFormatting>
  <conditionalFormatting sqref="H161">
    <cfRule type="cellIs" dxfId="3491" priority="4699" stopIfTrue="1" operator="lessThanOrEqual">
      <formula>12</formula>
    </cfRule>
    <cfRule type="cellIs" dxfId="3490" priority="4700" stopIfTrue="1" operator="between">
      <formula>12</formula>
      <formula>16</formula>
    </cfRule>
    <cfRule type="cellIs" dxfId="3489" priority="4701" stopIfTrue="1" operator="greaterThan">
      <formula>16</formula>
    </cfRule>
  </conditionalFormatting>
  <conditionalFormatting sqref="H163">
    <cfRule type="cellIs" dxfId="3488" priority="4832" stopIfTrue="1" operator="lessThanOrEqual">
      <formula>12</formula>
    </cfRule>
    <cfRule type="cellIs" dxfId="3487" priority="4833" stopIfTrue="1" operator="between">
      <formula>12</formula>
      <formula>16</formula>
    </cfRule>
    <cfRule type="cellIs" dxfId="3486" priority="4834" stopIfTrue="1" operator="greaterThan">
      <formula>16</formula>
    </cfRule>
  </conditionalFormatting>
  <conditionalFormatting sqref="H163:H165">
    <cfRule type="cellIs" dxfId="3485" priority="4794" stopIfTrue="1" operator="lessThanOrEqual">
      <formula>12</formula>
    </cfRule>
    <cfRule type="cellIs" dxfId="3484" priority="4795" stopIfTrue="1" operator="between">
      <formula>12</formula>
      <formula>16</formula>
    </cfRule>
    <cfRule type="cellIs" dxfId="3483" priority="4796" stopIfTrue="1" operator="greaterThan">
      <formula>16</formula>
    </cfRule>
  </conditionalFormatting>
  <conditionalFormatting sqref="H164">
    <cfRule type="cellIs" dxfId="3482" priority="4775" stopIfTrue="1" operator="lessThanOrEqual">
      <formula>12</formula>
    </cfRule>
    <cfRule type="cellIs" dxfId="3481" priority="4776" stopIfTrue="1" operator="between">
      <formula>12</formula>
      <formula>16</formula>
    </cfRule>
    <cfRule type="cellIs" dxfId="3480" priority="4777" stopIfTrue="1" operator="greaterThan">
      <formula>16</formula>
    </cfRule>
  </conditionalFormatting>
  <conditionalFormatting sqref="H165">
    <cfRule type="cellIs" dxfId="3479" priority="4870" stopIfTrue="1" operator="lessThanOrEqual">
      <formula>12</formula>
    </cfRule>
    <cfRule type="cellIs" dxfId="3478" priority="4871" stopIfTrue="1" operator="between">
      <formula>12</formula>
      <formula>16</formula>
    </cfRule>
    <cfRule type="cellIs" dxfId="3477" priority="4872" stopIfTrue="1" operator="greaterThan">
      <formula>16</formula>
    </cfRule>
  </conditionalFormatting>
  <conditionalFormatting sqref="H166">
    <cfRule type="cellIs" dxfId="3476" priority="4547" stopIfTrue="1" operator="lessThanOrEqual">
      <formula>12</formula>
    </cfRule>
    <cfRule type="cellIs" dxfId="3475" priority="4548" stopIfTrue="1" operator="between">
      <formula>12</formula>
      <formula>16</formula>
    </cfRule>
    <cfRule type="cellIs" dxfId="3474" priority="4549" stopIfTrue="1" operator="greaterThan">
      <formula>16</formula>
    </cfRule>
  </conditionalFormatting>
  <conditionalFormatting sqref="H166:H167">
    <cfRule type="cellIs" dxfId="3473" priority="4509" stopIfTrue="1" operator="lessThanOrEqual">
      <formula>12</formula>
    </cfRule>
    <cfRule type="cellIs" dxfId="3472" priority="4510" stopIfTrue="1" operator="between">
      <formula>12</formula>
      <formula>16</formula>
    </cfRule>
    <cfRule type="cellIs" dxfId="3471" priority="4511" stopIfTrue="1" operator="greaterThan">
      <formula>16</formula>
    </cfRule>
  </conditionalFormatting>
  <conditionalFormatting sqref="H168">
    <cfRule type="cellIs" dxfId="3470" priority="4623" stopIfTrue="1" operator="lessThanOrEqual">
      <formula>12</formula>
    </cfRule>
    <cfRule type="cellIs" dxfId="3469" priority="4624" stopIfTrue="1" operator="between">
      <formula>12</formula>
      <formula>16</formula>
    </cfRule>
    <cfRule type="cellIs" dxfId="3468" priority="4625" stopIfTrue="1" operator="greaterThan">
      <formula>16</formula>
    </cfRule>
  </conditionalFormatting>
  <conditionalFormatting sqref="H168:H170">
    <cfRule type="cellIs" dxfId="3467" priority="4585" stopIfTrue="1" operator="lessThanOrEqual">
      <formula>12</formula>
    </cfRule>
    <cfRule type="cellIs" dxfId="3466" priority="4586" stopIfTrue="1" operator="between">
      <formula>12</formula>
      <formula>16</formula>
    </cfRule>
    <cfRule type="cellIs" dxfId="3465" priority="4587" stopIfTrue="1" operator="greaterThan">
      <formula>16</formula>
    </cfRule>
  </conditionalFormatting>
  <conditionalFormatting sqref="H169">
    <cfRule type="cellIs" dxfId="3464" priority="4566" stopIfTrue="1" operator="lessThanOrEqual">
      <formula>12</formula>
    </cfRule>
    <cfRule type="cellIs" dxfId="3463" priority="4567" stopIfTrue="1" operator="between">
      <formula>12</formula>
      <formula>16</formula>
    </cfRule>
    <cfRule type="cellIs" dxfId="3462" priority="4568" stopIfTrue="1" operator="greaterThan">
      <formula>16</formula>
    </cfRule>
  </conditionalFormatting>
  <conditionalFormatting sqref="H170">
    <cfRule type="cellIs" dxfId="3461" priority="4661" stopIfTrue="1" operator="lessThanOrEqual">
      <formula>12</formula>
    </cfRule>
    <cfRule type="cellIs" dxfId="3460" priority="4662" stopIfTrue="1" operator="between">
      <formula>12</formula>
      <formula>16</formula>
    </cfRule>
    <cfRule type="cellIs" dxfId="3459" priority="4663" stopIfTrue="1" operator="greaterThan">
      <formula>16</formula>
    </cfRule>
  </conditionalFormatting>
  <conditionalFormatting sqref="H171">
    <cfRule type="cellIs" dxfId="3458" priority="4490" stopIfTrue="1" operator="lessThanOrEqual">
      <formula>12</formula>
    </cfRule>
    <cfRule type="cellIs" dxfId="3457" priority="4491" stopIfTrue="1" operator="between">
      <formula>12</formula>
      <formula>16</formula>
    </cfRule>
    <cfRule type="cellIs" dxfId="3456" priority="4492" stopIfTrue="1" operator="greaterThan">
      <formula>16</formula>
    </cfRule>
  </conditionalFormatting>
  <conditionalFormatting sqref="H171:H172">
    <cfRule type="cellIs" dxfId="3455" priority="4338" stopIfTrue="1" operator="lessThanOrEqual">
      <formula>12</formula>
    </cfRule>
    <cfRule type="cellIs" dxfId="3454" priority="4339" stopIfTrue="1" operator="between">
      <formula>12</formula>
      <formula>16</formula>
    </cfRule>
    <cfRule type="cellIs" dxfId="3453" priority="4340" stopIfTrue="1" operator="greaterThan">
      <formula>16</formula>
    </cfRule>
  </conditionalFormatting>
  <conditionalFormatting sqref="H172:H173">
    <cfRule type="cellIs" dxfId="3452" priority="4300" stopIfTrue="1" operator="lessThanOrEqual">
      <formula>12</formula>
    </cfRule>
    <cfRule type="cellIs" dxfId="3451" priority="4301" stopIfTrue="1" operator="between">
      <formula>12</formula>
      <formula>16</formula>
    </cfRule>
    <cfRule type="cellIs" dxfId="3450" priority="4302" stopIfTrue="1" operator="greaterThan">
      <formula>16</formula>
    </cfRule>
  </conditionalFormatting>
  <conditionalFormatting sqref="H174">
    <cfRule type="cellIs" dxfId="3449" priority="4414" stopIfTrue="1" operator="lessThanOrEqual">
      <formula>12</formula>
    </cfRule>
    <cfRule type="cellIs" dxfId="3448" priority="4415" stopIfTrue="1" operator="between">
      <formula>12</formula>
      <formula>16</formula>
    </cfRule>
    <cfRule type="cellIs" dxfId="3447" priority="4416" stopIfTrue="1" operator="greaterThan">
      <formula>16</formula>
    </cfRule>
  </conditionalFormatting>
  <conditionalFormatting sqref="H174:H176">
    <cfRule type="cellIs" dxfId="3446" priority="4376" stopIfTrue="1" operator="lessThanOrEqual">
      <formula>12</formula>
    </cfRule>
    <cfRule type="cellIs" dxfId="3445" priority="4377" stopIfTrue="1" operator="between">
      <formula>12</formula>
      <formula>16</formula>
    </cfRule>
    <cfRule type="cellIs" dxfId="3444" priority="4378" stopIfTrue="1" operator="greaterThan">
      <formula>16</formula>
    </cfRule>
  </conditionalFormatting>
  <conditionalFormatting sqref="H175">
    <cfRule type="cellIs" dxfId="3443" priority="4357" stopIfTrue="1" operator="lessThanOrEqual">
      <formula>12</formula>
    </cfRule>
    <cfRule type="cellIs" dxfId="3442" priority="4358" stopIfTrue="1" operator="between">
      <formula>12</formula>
      <formula>16</formula>
    </cfRule>
    <cfRule type="cellIs" dxfId="3441" priority="4359" stopIfTrue="1" operator="greaterThan">
      <formula>16</formula>
    </cfRule>
  </conditionalFormatting>
  <conditionalFormatting sqref="H176">
    <cfRule type="cellIs" dxfId="3440" priority="4452" stopIfTrue="1" operator="lessThanOrEqual">
      <formula>12</formula>
    </cfRule>
    <cfRule type="cellIs" dxfId="3439" priority="4453" stopIfTrue="1" operator="between">
      <formula>12</formula>
      <formula>16</formula>
    </cfRule>
    <cfRule type="cellIs" dxfId="3438" priority="4454" stopIfTrue="1" operator="greaterThan">
      <formula>16</formula>
    </cfRule>
  </conditionalFormatting>
  <conditionalFormatting sqref="H177">
    <cfRule type="cellIs" dxfId="3437" priority="4167" stopIfTrue="1" operator="lessThanOrEqual">
      <formula>12</formula>
    </cfRule>
    <cfRule type="cellIs" dxfId="3436" priority="4168" stopIfTrue="1" operator="between">
      <formula>12</formula>
      <formula>16</formula>
    </cfRule>
    <cfRule type="cellIs" dxfId="3435" priority="4169" stopIfTrue="1" operator="greaterThan">
      <formula>16</formula>
    </cfRule>
  </conditionalFormatting>
  <conditionalFormatting sqref="H177:H178">
    <cfRule type="cellIs" dxfId="3434" priority="4129" stopIfTrue="1" operator="lessThanOrEqual">
      <formula>12</formula>
    </cfRule>
    <cfRule type="cellIs" dxfId="3433" priority="4130" stopIfTrue="1" operator="between">
      <formula>12</formula>
      <formula>16</formula>
    </cfRule>
    <cfRule type="cellIs" dxfId="3432" priority="4131" stopIfTrue="1" operator="greaterThan">
      <formula>16</formula>
    </cfRule>
  </conditionalFormatting>
  <conditionalFormatting sqref="H178:H179">
    <cfRule type="cellIs" dxfId="3431" priority="4091" stopIfTrue="1" operator="lessThanOrEqual">
      <formula>12</formula>
    </cfRule>
    <cfRule type="cellIs" dxfId="3430" priority="4092" stopIfTrue="1" operator="between">
      <formula>12</formula>
      <formula>16</formula>
    </cfRule>
    <cfRule type="cellIs" dxfId="3429" priority="4093" stopIfTrue="1" operator="greaterThan">
      <formula>16</formula>
    </cfRule>
  </conditionalFormatting>
  <conditionalFormatting sqref="H180">
    <cfRule type="cellIs" dxfId="3428" priority="4243" stopIfTrue="1" operator="lessThanOrEqual">
      <formula>12</formula>
    </cfRule>
    <cfRule type="cellIs" dxfId="3427" priority="4244" stopIfTrue="1" operator="between">
      <formula>12</formula>
      <formula>16</formula>
    </cfRule>
    <cfRule type="cellIs" dxfId="3426" priority="4245" stopIfTrue="1" operator="greaterThan">
      <formula>16</formula>
    </cfRule>
  </conditionalFormatting>
  <conditionalFormatting sqref="H180:H182">
    <cfRule type="cellIs" dxfId="3425" priority="4205" stopIfTrue="1" operator="lessThanOrEqual">
      <formula>12</formula>
    </cfRule>
    <cfRule type="cellIs" dxfId="3424" priority="4206" stopIfTrue="1" operator="between">
      <formula>12</formula>
      <formula>16</formula>
    </cfRule>
    <cfRule type="cellIs" dxfId="3423" priority="4207" stopIfTrue="1" operator="greaterThan">
      <formula>16</formula>
    </cfRule>
  </conditionalFormatting>
  <conditionalFormatting sqref="H181">
    <cfRule type="cellIs" dxfId="3422" priority="4186" stopIfTrue="1" operator="lessThanOrEqual">
      <formula>12</formula>
    </cfRule>
    <cfRule type="cellIs" dxfId="3421" priority="4187" stopIfTrue="1" operator="between">
      <formula>12</formula>
      <formula>16</formula>
    </cfRule>
    <cfRule type="cellIs" dxfId="3420" priority="4188" stopIfTrue="1" operator="greaterThan">
      <formula>16</formula>
    </cfRule>
  </conditionalFormatting>
  <conditionalFormatting sqref="H182">
    <cfRule type="cellIs" dxfId="3419" priority="4281" stopIfTrue="1" operator="lessThanOrEqual">
      <formula>12</formula>
    </cfRule>
    <cfRule type="cellIs" dxfId="3418" priority="4282" stopIfTrue="1" operator="between">
      <formula>12</formula>
      <formula>16</formula>
    </cfRule>
    <cfRule type="cellIs" dxfId="3417" priority="4283" stopIfTrue="1" operator="greaterThan">
      <formula>16</formula>
    </cfRule>
  </conditionalFormatting>
  <conditionalFormatting sqref="H183">
    <cfRule type="cellIs" dxfId="3416" priority="3958" stopIfTrue="1" operator="lessThanOrEqual">
      <formula>12</formula>
    </cfRule>
    <cfRule type="cellIs" dxfId="3415" priority="3959" stopIfTrue="1" operator="between">
      <formula>12</formula>
      <formula>16</formula>
    </cfRule>
    <cfRule type="cellIs" dxfId="3414" priority="3960" stopIfTrue="1" operator="greaterThan">
      <formula>16</formula>
    </cfRule>
  </conditionalFormatting>
  <conditionalFormatting sqref="H183:H184">
    <cfRule type="cellIs" dxfId="3413" priority="3920" stopIfTrue="1" operator="lessThanOrEqual">
      <formula>12</formula>
    </cfRule>
    <cfRule type="cellIs" dxfId="3412" priority="3921" stopIfTrue="1" operator="between">
      <formula>12</formula>
      <formula>16</formula>
    </cfRule>
    <cfRule type="cellIs" dxfId="3411" priority="3922" stopIfTrue="1" operator="greaterThan">
      <formula>16</formula>
    </cfRule>
  </conditionalFormatting>
  <conditionalFormatting sqref="H185">
    <cfRule type="cellIs" dxfId="3410" priority="4034" stopIfTrue="1" operator="lessThanOrEqual">
      <formula>12</formula>
    </cfRule>
    <cfRule type="cellIs" dxfId="3409" priority="4035" stopIfTrue="1" operator="between">
      <formula>12</formula>
      <formula>16</formula>
    </cfRule>
    <cfRule type="cellIs" dxfId="3408" priority="4036" stopIfTrue="1" operator="greaterThan">
      <formula>16</formula>
    </cfRule>
  </conditionalFormatting>
  <conditionalFormatting sqref="H185:H187">
    <cfRule type="cellIs" dxfId="3407" priority="3996" stopIfTrue="1" operator="lessThanOrEqual">
      <formula>12</formula>
    </cfRule>
    <cfRule type="cellIs" dxfId="3406" priority="3997" stopIfTrue="1" operator="between">
      <formula>12</formula>
      <formula>16</formula>
    </cfRule>
    <cfRule type="cellIs" dxfId="3405" priority="3998" stopIfTrue="1" operator="greaterThan">
      <formula>16</formula>
    </cfRule>
  </conditionalFormatting>
  <conditionalFormatting sqref="H186">
    <cfRule type="cellIs" dxfId="3404" priority="3977" stopIfTrue="1" operator="lessThanOrEqual">
      <formula>12</formula>
    </cfRule>
    <cfRule type="cellIs" dxfId="3403" priority="3978" stopIfTrue="1" operator="between">
      <formula>12</formula>
      <formula>16</formula>
    </cfRule>
    <cfRule type="cellIs" dxfId="3402" priority="3979" stopIfTrue="1" operator="greaterThan">
      <formula>16</formula>
    </cfRule>
  </conditionalFormatting>
  <conditionalFormatting sqref="H187">
    <cfRule type="cellIs" dxfId="3401" priority="4072" stopIfTrue="1" operator="lessThanOrEqual">
      <formula>12</formula>
    </cfRule>
    <cfRule type="cellIs" dxfId="3400" priority="4073" stopIfTrue="1" operator="between">
      <formula>12</formula>
      <formula>16</formula>
    </cfRule>
    <cfRule type="cellIs" dxfId="3399" priority="4074" stopIfTrue="1" operator="greaterThan">
      <formula>16</formula>
    </cfRule>
  </conditionalFormatting>
  <conditionalFormatting sqref="H188">
    <cfRule type="cellIs" dxfId="3398" priority="3787" stopIfTrue="1" operator="lessThanOrEqual">
      <formula>12</formula>
    </cfRule>
    <cfRule type="cellIs" dxfId="3397" priority="3788" stopIfTrue="1" operator="between">
      <formula>12</formula>
      <formula>16</formula>
    </cfRule>
    <cfRule type="cellIs" dxfId="3396" priority="3789" stopIfTrue="1" operator="greaterThan">
      <formula>16</formula>
    </cfRule>
  </conditionalFormatting>
  <conditionalFormatting sqref="H188:H189">
    <cfRule type="cellIs" dxfId="3395" priority="3749" stopIfTrue="1" operator="lessThanOrEqual">
      <formula>12</formula>
    </cfRule>
    <cfRule type="cellIs" dxfId="3394" priority="3750" stopIfTrue="1" operator="between">
      <formula>12</formula>
      <formula>16</formula>
    </cfRule>
    <cfRule type="cellIs" dxfId="3393" priority="3751" stopIfTrue="1" operator="greaterThan">
      <formula>16</formula>
    </cfRule>
  </conditionalFormatting>
  <conditionalFormatting sqref="H189:H190">
    <cfRule type="cellIs" dxfId="3392" priority="3711" stopIfTrue="1" operator="lessThanOrEqual">
      <formula>12</formula>
    </cfRule>
    <cfRule type="cellIs" dxfId="3391" priority="3712" stopIfTrue="1" operator="between">
      <formula>12</formula>
      <formula>16</formula>
    </cfRule>
    <cfRule type="cellIs" dxfId="3390" priority="3713" stopIfTrue="1" operator="greaterThan">
      <formula>16</formula>
    </cfRule>
  </conditionalFormatting>
  <conditionalFormatting sqref="H191">
    <cfRule type="cellIs" dxfId="3389" priority="3863" stopIfTrue="1" operator="lessThanOrEqual">
      <formula>12</formula>
    </cfRule>
    <cfRule type="cellIs" dxfId="3388" priority="3864" stopIfTrue="1" operator="between">
      <formula>12</formula>
      <formula>16</formula>
    </cfRule>
    <cfRule type="cellIs" dxfId="3387" priority="3865" stopIfTrue="1" operator="greaterThan">
      <formula>16</formula>
    </cfRule>
  </conditionalFormatting>
  <conditionalFormatting sqref="H191:H196">
    <cfRule type="cellIs" dxfId="3386" priority="3825" stopIfTrue="1" operator="lessThanOrEqual">
      <formula>12</formula>
    </cfRule>
    <cfRule type="cellIs" dxfId="3385" priority="3826" stopIfTrue="1" operator="between">
      <formula>12</formula>
      <formula>16</formula>
    </cfRule>
    <cfRule type="cellIs" dxfId="3384" priority="3827" stopIfTrue="1" operator="greaterThan">
      <formula>16</formula>
    </cfRule>
  </conditionalFormatting>
  <conditionalFormatting sqref="H192">
    <cfRule type="cellIs" dxfId="3383" priority="3806" stopIfTrue="1" operator="lessThanOrEqual">
      <formula>12</formula>
    </cfRule>
    <cfRule type="cellIs" dxfId="3382" priority="3807" stopIfTrue="1" operator="between">
      <formula>12</formula>
      <formula>16</formula>
    </cfRule>
    <cfRule type="cellIs" dxfId="3381" priority="3808" stopIfTrue="1" operator="greaterThan">
      <formula>16</formula>
    </cfRule>
  </conditionalFormatting>
  <conditionalFormatting sqref="H193:H196">
    <cfRule type="cellIs" dxfId="3380" priority="3901" stopIfTrue="1" operator="lessThanOrEqual">
      <formula>12</formula>
    </cfRule>
    <cfRule type="cellIs" dxfId="3379" priority="3902" stopIfTrue="1" operator="between">
      <formula>12</formula>
      <formula>16</formula>
    </cfRule>
    <cfRule type="cellIs" dxfId="3378" priority="3903" stopIfTrue="1" operator="greaterThan">
      <formula>16</formula>
    </cfRule>
  </conditionalFormatting>
  <conditionalFormatting sqref="H197">
    <cfRule type="cellIs" dxfId="3377" priority="38694" stopIfTrue="1" operator="lessThanOrEqual">
      <formula>12</formula>
    </cfRule>
    <cfRule type="cellIs" dxfId="3376" priority="38695" stopIfTrue="1" operator="between">
      <formula>12</formula>
      <formula>16</formula>
    </cfRule>
    <cfRule type="cellIs" dxfId="3375" priority="38696" stopIfTrue="1" operator="greaterThan">
      <formula>16</formula>
    </cfRule>
  </conditionalFormatting>
  <conditionalFormatting sqref="H197:H198">
    <cfRule type="cellIs" dxfId="3374" priority="38654" stopIfTrue="1" operator="lessThanOrEqual">
      <formula>12</formula>
    </cfRule>
    <cfRule type="cellIs" dxfId="3373" priority="38655" stopIfTrue="1" operator="between">
      <formula>12</formula>
      <formula>16</formula>
    </cfRule>
    <cfRule type="cellIs" dxfId="3372" priority="38656" stopIfTrue="1" operator="greaterThan">
      <formula>16</formula>
    </cfRule>
  </conditionalFormatting>
  <conditionalFormatting sqref="H198:H203">
    <cfRule type="cellIs" dxfId="3371" priority="36102" stopIfTrue="1" operator="lessThanOrEqual">
      <formula>12</formula>
    </cfRule>
    <cfRule type="cellIs" dxfId="3370" priority="36103" stopIfTrue="1" operator="between">
      <formula>12</formula>
      <formula>16</formula>
    </cfRule>
    <cfRule type="cellIs" dxfId="3369" priority="36104" stopIfTrue="1" operator="greaterThan">
      <formula>16</formula>
    </cfRule>
  </conditionalFormatting>
  <conditionalFormatting sqref="H199">
    <cfRule type="cellIs" dxfId="3368" priority="35912" stopIfTrue="1" operator="lessThanOrEqual">
      <formula>12</formula>
    </cfRule>
    <cfRule type="cellIs" dxfId="3367" priority="35913" stopIfTrue="1" operator="between">
      <formula>12</formula>
      <formula>16</formula>
    </cfRule>
    <cfRule type="cellIs" dxfId="3366" priority="35914" stopIfTrue="1" operator="greaterThan">
      <formula>16</formula>
    </cfRule>
    <cfRule type="cellIs" dxfId="3365" priority="36082" stopIfTrue="1" operator="lessThanOrEqual">
      <formula>12</formula>
    </cfRule>
    <cfRule type="cellIs" dxfId="3364" priority="36083" stopIfTrue="1" operator="between">
      <formula>12</formula>
      <formula>16</formula>
    </cfRule>
    <cfRule type="cellIs" dxfId="3363" priority="36084" stopIfTrue="1" operator="greaterThan">
      <formula>16</formula>
    </cfRule>
  </conditionalFormatting>
  <conditionalFormatting sqref="H199:H203">
    <cfRule type="cellIs" dxfId="3362" priority="35730" stopIfTrue="1" operator="lessThanOrEqual">
      <formula>12</formula>
    </cfRule>
    <cfRule type="cellIs" dxfId="3361" priority="35731" stopIfTrue="1" operator="between">
      <formula>12</formula>
      <formula>16</formula>
    </cfRule>
    <cfRule type="cellIs" dxfId="3360" priority="35732" stopIfTrue="1" operator="greaterThan">
      <formula>16</formula>
    </cfRule>
  </conditionalFormatting>
  <conditionalFormatting sqref="H200">
    <cfRule type="cellIs" dxfId="3359" priority="38774" stopIfTrue="1" operator="lessThanOrEqual">
      <formula>12</formula>
    </cfRule>
    <cfRule type="cellIs" dxfId="3358" priority="38775" stopIfTrue="1" operator="between">
      <formula>12</formula>
      <formula>16</formula>
    </cfRule>
    <cfRule type="cellIs" dxfId="3357" priority="38776" stopIfTrue="1" operator="greaterThan">
      <formula>16</formula>
    </cfRule>
  </conditionalFormatting>
  <conditionalFormatting sqref="H200:H201">
    <cfRule type="cellIs" dxfId="3356" priority="38734" stopIfTrue="1" operator="lessThanOrEqual">
      <formula>12</formula>
    </cfRule>
    <cfRule type="cellIs" dxfId="3355" priority="38735" stopIfTrue="1" operator="between">
      <formula>12</formula>
      <formula>16</formula>
    </cfRule>
    <cfRule type="cellIs" dxfId="3354" priority="38736" stopIfTrue="1" operator="greaterThan">
      <formula>16</formula>
    </cfRule>
  </conditionalFormatting>
  <conditionalFormatting sqref="H203">
    <cfRule type="cellIs" dxfId="3353" priority="36056" stopIfTrue="1" operator="lessThanOrEqual">
      <formula>12</formula>
    </cfRule>
    <cfRule type="cellIs" dxfId="3352" priority="36057" stopIfTrue="1" operator="between">
      <formula>12</formula>
      <formula>16</formula>
    </cfRule>
    <cfRule type="cellIs" dxfId="3351" priority="36058" stopIfTrue="1" operator="greaterThan">
      <formula>16</formula>
    </cfRule>
  </conditionalFormatting>
  <conditionalFormatting sqref="H203:H205">
    <cfRule type="cellIs" dxfId="3350" priority="35666" stopIfTrue="1" operator="lessThanOrEqual">
      <formula>12</formula>
    </cfRule>
    <cfRule type="cellIs" dxfId="3349" priority="35667" stopIfTrue="1" operator="between">
      <formula>12</formula>
      <formula>16</formula>
    </cfRule>
    <cfRule type="cellIs" dxfId="3348" priority="35668" stopIfTrue="1" operator="greaterThan">
      <formula>16</formula>
    </cfRule>
  </conditionalFormatting>
  <conditionalFormatting sqref="H205:H208">
    <cfRule type="cellIs" dxfId="3347" priority="35626" stopIfTrue="1" operator="lessThanOrEqual">
      <formula>12</formula>
    </cfRule>
    <cfRule type="cellIs" dxfId="3346" priority="35627" stopIfTrue="1" operator="between">
      <formula>12</formula>
      <formula>16</formula>
    </cfRule>
    <cfRule type="cellIs" dxfId="3345" priority="35628" stopIfTrue="1" operator="greaterThan">
      <formula>16</formula>
    </cfRule>
  </conditionalFormatting>
  <conditionalFormatting sqref="H206">
    <cfRule type="cellIs" dxfId="3344" priority="35606" stopIfTrue="1" operator="lessThanOrEqual">
      <formula>12</formula>
    </cfRule>
    <cfRule type="cellIs" dxfId="3343" priority="35607" stopIfTrue="1" operator="between">
      <formula>12</formula>
      <formula>16</formula>
    </cfRule>
    <cfRule type="cellIs" dxfId="3342" priority="35608" stopIfTrue="1" operator="greaterThan">
      <formula>16</formula>
    </cfRule>
  </conditionalFormatting>
  <conditionalFormatting sqref="H207">
    <cfRule type="cellIs" dxfId="3341" priority="45118" stopIfTrue="1" operator="lessThanOrEqual">
      <formula>12</formula>
    </cfRule>
    <cfRule type="cellIs" dxfId="3340" priority="45119" stopIfTrue="1" operator="between">
      <formula>12</formula>
      <formula>16</formula>
    </cfRule>
    <cfRule type="cellIs" dxfId="3339" priority="45120" stopIfTrue="1" operator="greaterThan">
      <formula>16</formula>
    </cfRule>
  </conditionalFormatting>
  <conditionalFormatting sqref="H209">
    <cfRule type="cellIs" dxfId="3338" priority="45198" stopIfTrue="1" operator="lessThanOrEqual">
      <formula>12</formula>
    </cfRule>
    <cfRule type="cellIs" dxfId="3337" priority="45199" stopIfTrue="1" operator="between">
      <formula>12</formula>
      <formula>16</formula>
    </cfRule>
    <cfRule type="cellIs" dxfId="3336" priority="45200" stopIfTrue="1" operator="greaterThan">
      <formula>16</formula>
    </cfRule>
  </conditionalFormatting>
  <conditionalFormatting sqref="H209:H211">
    <cfRule type="cellIs" dxfId="3335" priority="45158" stopIfTrue="1" operator="lessThanOrEqual">
      <formula>12</formula>
    </cfRule>
    <cfRule type="cellIs" dxfId="3334" priority="45159" stopIfTrue="1" operator="between">
      <formula>12</formula>
      <formula>16</formula>
    </cfRule>
    <cfRule type="cellIs" dxfId="3333" priority="45160" stopIfTrue="1" operator="greaterThan">
      <formula>16</formula>
    </cfRule>
  </conditionalFormatting>
  <conditionalFormatting sqref="H210">
    <cfRule type="cellIs" dxfId="3332" priority="45138" stopIfTrue="1" operator="lessThanOrEqual">
      <formula>12</formula>
    </cfRule>
    <cfRule type="cellIs" dxfId="3331" priority="45139" stopIfTrue="1" operator="between">
      <formula>12</formula>
      <formula>16</formula>
    </cfRule>
    <cfRule type="cellIs" dxfId="3330" priority="45140" stopIfTrue="1" operator="greaterThan">
      <formula>16</formula>
    </cfRule>
  </conditionalFormatting>
  <conditionalFormatting sqref="H211">
    <cfRule type="cellIs" dxfId="3329" priority="45238" stopIfTrue="1" operator="lessThanOrEqual">
      <formula>12</formula>
    </cfRule>
    <cfRule type="cellIs" dxfId="3328" priority="45239" stopIfTrue="1" operator="between">
      <formula>12</formula>
      <formula>16</formula>
    </cfRule>
    <cfRule type="cellIs" dxfId="3327" priority="45240" stopIfTrue="1" operator="greaterThan">
      <formula>16</formula>
    </cfRule>
  </conditionalFormatting>
  <conditionalFormatting sqref="H212">
    <cfRule type="cellIs" dxfId="3326" priority="44934" stopIfTrue="1" operator="lessThanOrEqual">
      <formula>12</formula>
    </cfRule>
    <cfRule type="cellIs" dxfId="3325" priority="44935" stopIfTrue="1" operator="between">
      <formula>12</formula>
      <formula>16</formula>
    </cfRule>
    <cfRule type="cellIs" dxfId="3324" priority="44936" stopIfTrue="1" operator="greaterThan">
      <formula>16</formula>
    </cfRule>
  </conditionalFormatting>
  <conditionalFormatting sqref="H212:H213">
    <cfRule type="cellIs" dxfId="3323" priority="44894" stopIfTrue="1" operator="lessThanOrEqual">
      <formula>12</formula>
    </cfRule>
    <cfRule type="cellIs" dxfId="3322" priority="44895" stopIfTrue="1" operator="between">
      <formula>12</formula>
      <formula>16</formula>
    </cfRule>
    <cfRule type="cellIs" dxfId="3321" priority="44896" stopIfTrue="1" operator="greaterThan">
      <formula>16</formula>
    </cfRule>
  </conditionalFormatting>
  <conditionalFormatting sqref="H213:H214">
    <cfRule type="cellIs" dxfId="3320" priority="44852" stopIfTrue="1" operator="lessThanOrEqual">
      <formula>12</formula>
    </cfRule>
    <cfRule type="cellIs" dxfId="3319" priority="44853" stopIfTrue="1" operator="between">
      <formula>12</formula>
      <formula>16</formula>
    </cfRule>
    <cfRule type="cellIs" dxfId="3318" priority="44854" stopIfTrue="1" operator="greaterThan">
      <formula>16</formula>
    </cfRule>
  </conditionalFormatting>
  <conditionalFormatting sqref="H215">
    <cfRule type="cellIs" dxfId="3317" priority="45014" stopIfTrue="1" operator="lessThanOrEqual">
      <formula>12</formula>
    </cfRule>
    <cfRule type="cellIs" dxfId="3316" priority="45015" stopIfTrue="1" operator="between">
      <formula>12</formula>
      <formula>16</formula>
    </cfRule>
    <cfRule type="cellIs" dxfId="3315" priority="45016" stopIfTrue="1" operator="greaterThan">
      <formula>16</formula>
    </cfRule>
  </conditionalFormatting>
  <conditionalFormatting sqref="H215:H217">
    <cfRule type="cellIs" dxfId="3314" priority="44974" stopIfTrue="1" operator="lessThanOrEqual">
      <formula>12</formula>
    </cfRule>
    <cfRule type="cellIs" dxfId="3313" priority="44975" stopIfTrue="1" operator="between">
      <formula>12</formula>
      <formula>16</formula>
    </cfRule>
    <cfRule type="cellIs" dxfId="3312" priority="44976" stopIfTrue="1" operator="greaterThan">
      <formula>16</formula>
    </cfRule>
  </conditionalFormatting>
  <conditionalFormatting sqref="H216">
    <cfRule type="cellIs" dxfId="3311" priority="44954" stopIfTrue="1" operator="lessThanOrEqual">
      <formula>12</formula>
    </cfRule>
    <cfRule type="cellIs" dxfId="3310" priority="44955" stopIfTrue="1" operator="between">
      <formula>12</formula>
      <formula>16</formula>
    </cfRule>
    <cfRule type="cellIs" dxfId="3309" priority="44956" stopIfTrue="1" operator="greaterThan">
      <formula>16</formula>
    </cfRule>
  </conditionalFormatting>
  <conditionalFormatting sqref="H217">
    <cfRule type="cellIs" dxfId="3308" priority="45054" stopIfTrue="1" operator="lessThanOrEqual">
      <formula>12</formula>
    </cfRule>
    <cfRule type="cellIs" dxfId="3307" priority="45055" stopIfTrue="1" operator="between">
      <formula>12</formula>
      <formula>16</formula>
    </cfRule>
    <cfRule type="cellIs" dxfId="3306" priority="45056" stopIfTrue="1" operator="greaterThan">
      <formula>16</formula>
    </cfRule>
  </conditionalFormatting>
  <conditionalFormatting sqref="H218">
    <cfRule type="cellIs" dxfId="3305" priority="44710" stopIfTrue="1" operator="lessThanOrEqual">
      <formula>12</formula>
    </cfRule>
    <cfRule type="cellIs" dxfId="3304" priority="44711" stopIfTrue="1" operator="between">
      <formula>12</formula>
      <formula>16</formula>
    </cfRule>
    <cfRule type="cellIs" dxfId="3303" priority="44712" stopIfTrue="1" operator="greaterThan">
      <formula>16</formula>
    </cfRule>
  </conditionalFormatting>
  <conditionalFormatting sqref="H218:H219">
    <cfRule type="cellIs" dxfId="3302" priority="44668" stopIfTrue="1" operator="lessThanOrEqual">
      <formula>12</formula>
    </cfRule>
    <cfRule type="cellIs" dxfId="3301" priority="44669" stopIfTrue="1" operator="between">
      <formula>12</formula>
      <formula>16</formula>
    </cfRule>
    <cfRule type="cellIs" dxfId="3300" priority="44670" stopIfTrue="1" operator="greaterThan">
      <formula>16</formula>
    </cfRule>
  </conditionalFormatting>
  <conditionalFormatting sqref="H220">
    <cfRule type="cellIs" dxfId="3299" priority="44790" stopIfTrue="1" operator="lessThanOrEqual">
      <formula>12</formula>
    </cfRule>
    <cfRule type="cellIs" dxfId="3298" priority="44791" stopIfTrue="1" operator="between">
      <formula>12</formula>
      <formula>16</formula>
    </cfRule>
    <cfRule type="cellIs" dxfId="3297" priority="44792" stopIfTrue="1" operator="greaterThan">
      <formula>16</formula>
    </cfRule>
  </conditionalFormatting>
  <conditionalFormatting sqref="H220:H222">
    <cfRule type="cellIs" dxfId="3296" priority="44750" stopIfTrue="1" operator="lessThanOrEqual">
      <formula>12</formula>
    </cfRule>
    <cfRule type="cellIs" dxfId="3295" priority="44751" stopIfTrue="1" operator="between">
      <formula>12</formula>
      <formula>16</formula>
    </cfRule>
    <cfRule type="cellIs" dxfId="3294" priority="44752" stopIfTrue="1" operator="greaterThan">
      <formula>16</formula>
    </cfRule>
  </conditionalFormatting>
  <conditionalFormatting sqref="H221">
    <cfRule type="cellIs" dxfId="3293" priority="44730" stopIfTrue="1" operator="lessThanOrEqual">
      <formula>12</formula>
    </cfRule>
    <cfRule type="cellIs" dxfId="3292" priority="44731" stopIfTrue="1" operator="between">
      <formula>12</formula>
      <formula>16</formula>
    </cfRule>
    <cfRule type="cellIs" dxfId="3291" priority="44732" stopIfTrue="1" operator="greaterThan">
      <formula>16</formula>
    </cfRule>
  </conditionalFormatting>
  <conditionalFormatting sqref="H222">
    <cfRule type="cellIs" dxfId="3290" priority="44830" stopIfTrue="1" operator="lessThanOrEqual">
      <formula>12</formula>
    </cfRule>
    <cfRule type="cellIs" dxfId="3289" priority="44831" stopIfTrue="1" operator="between">
      <formula>12</formula>
      <formula>16</formula>
    </cfRule>
    <cfRule type="cellIs" dxfId="3288" priority="44832" stopIfTrue="1" operator="greaterThan">
      <formula>16</formula>
    </cfRule>
  </conditionalFormatting>
  <conditionalFormatting sqref="H223">
    <cfRule type="cellIs" dxfId="3287" priority="44526" stopIfTrue="1" operator="lessThanOrEqual">
      <formula>12</formula>
    </cfRule>
    <cfRule type="cellIs" dxfId="3286" priority="44527" stopIfTrue="1" operator="between">
      <formula>12</formula>
      <formula>16</formula>
    </cfRule>
    <cfRule type="cellIs" dxfId="3285" priority="44528" stopIfTrue="1" operator="greaterThan">
      <formula>16</formula>
    </cfRule>
  </conditionalFormatting>
  <conditionalFormatting sqref="H223:H224">
    <cfRule type="cellIs" dxfId="3284" priority="43894" stopIfTrue="1" operator="lessThanOrEqual">
      <formula>12</formula>
    </cfRule>
    <cfRule type="cellIs" dxfId="3283" priority="43895" stopIfTrue="1" operator="between">
      <formula>12</formula>
      <formula>16</formula>
    </cfRule>
    <cfRule type="cellIs" dxfId="3282" priority="43896" stopIfTrue="1" operator="greaterThan">
      <formula>16</formula>
    </cfRule>
  </conditionalFormatting>
  <conditionalFormatting sqref="H224:H225">
    <cfRule type="cellIs" dxfId="3281" priority="43852" stopIfTrue="1" operator="lessThanOrEqual">
      <formula>12</formula>
    </cfRule>
    <cfRule type="cellIs" dxfId="3280" priority="43853" stopIfTrue="1" operator="between">
      <formula>12</formula>
      <formula>16</formula>
    </cfRule>
    <cfRule type="cellIs" dxfId="3279" priority="43854" stopIfTrue="1" operator="greaterThan">
      <formula>16</formula>
    </cfRule>
  </conditionalFormatting>
  <conditionalFormatting sqref="H226">
    <cfRule type="cellIs" dxfId="3278" priority="43974" stopIfTrue="1" operator="lessThanOrEqual">
      <formula>12</formula>
    </cfRule>
    <cfRule type="cellIs" dxfId="3277" priority="43975" stopIfTrue="1" operator="between">
      <formula>12</formula>
      <formula>16</formula>
    </cfRule>
    <cfRule type="cellIs" dxfId="3276" priority="43976" stopIfTrue="1" operator="greaterThan">
      <formula>16</formula>
    </cfRule>
  </conditionalFormatting>
  <conditionalFormatting sqref="H226:H228">
    <cfRule type="cellIs" dxfId="3275" priority="43934" stopIfTrue="1" operator="lessThanOrEqual">
      <formula>12</formula>
    </cfRule>
    <cfRule type="cellIs" dxfId="3274" priority="43935" stopIfTrue="1" operator="between">
      <formula>12</formula>
      <formula>16</formula>
    </cfRule>
    <cfRule type="cellIs" dxfId="3273" priority="43936" stopIfTrue="1" operator="greaterThan">
      <formula>16</formula>
    </cfRule>
  </conditionalFormatting>
  <conditionalFormatting sqref="H227">
    <cfRule type="cellIs" dxfId="3272" priority="43914" stopIfTrue="1" operator="lessThanOrEqual">
      <formula>12</formula>
    </cfRule>
    <cfRule type="cellIs" dxfId="3271" priority="43915" stopIfTrue="1" operator="between">
      <formula>12</formula>
      <formula>16</formula>
    </cfRule>
    <cfRule type="cellIs" dxfId="3270" priority="43916" stopIfTrue="1" operator="greaterThan">
      <formula>16</formula>
    </cfRule>
  </conditionalFormatting>
  <conditionalFormatting sqref="H228">
    <cfRule type="cellIs" dxfId="3269" priority="44014" stopIfTrue="1" operator="lessThanOrEqual">
      <formula>12</formula>
    </cfRule>
    <cfRule type="cellIs" dxfId="3268" priority="44015" stopIfTrue="1" operator="between">
      <formula>12</formula>
      <formula>16</formula>
    </cfRule>
    <cfRule type="cellIs" dxfId="3267" priority="44016" stopIfTrue="1" operator="greaterThan">
      <formula>16</formula>
    </cfRule>
  </conditionalFormatting>
  <conditionalFormatting sqref="H229">
    <cfRule type="cellIs" dxfId="3266" priority="43710" stopIfTrue="1" operator="lessThanOrEqual">
      <formula>12</formula>
    </cfRule>
    <cfRule type="cellIs" dxfId="3265" priority="43711" stopIfTrue="1" operator="between">
      <formula>12</formula>
      <formula>16</formula>
    </cfRule>
    <cfRule type="cellIs" dxfId="3264" priority="43712" stopIfTrue="1" operator="greaterThan">
      <formula>16</formula>
    </cfRule>
  </conditionalFormatting>
  <conditionalFormatting sqref="H229:H230">
    <cfRule type="cellIs" dxfId="3263" priority="43670" stopIfTrue="1" operator="lessThanOrEqual">
      <formula>12</formula>
    </cfRule>
    <cfRule type="cellIs" dxfId="3262" priority="43671" stopIfTrue="1" operator="between">
      <formula>12</formula>
      <formula>16</formula>
    </cfRule>
    <cfRule type="cellIs" dxfId="3261" priority="43672" stopIfTrue="1" operator="greaterThan">
      <formula>16</formula>
    </cfRule>
  </conditionalFormatting>
  <conditionalFormatting sqref="H230:H231">
    <cfRule type="cellIs" dxfId="3260" priority="43628" stopIfTrue="1" operator="lessThanOrEqual">
      <formula>12</formula>
    </cfRule>
    <cfRule type="cellIs" dxfId="3259" priority="43629" stopIfTrue="1" operator="between">
      <formula>12</formula>
      <formula>16</formula>
    </cfRule>
    <cfRule type="cellIs" dxfId="3258" priority="43630" stopIfTrue="1" operator="greaterThan">
      <formula>16</formula>
    </cfRule>
  </conditionalFormatting>
  <conditionalFormatting sqref="H232">
    <cfRule type="cellIs" dxfId="3257" priority="43790" stopIfTrue="1" operator="lessThanOrEqual">
      <formula>12</formula>
    </cfRule>
    <cfRule type="cellIs" dxfId="3256" priority="43791" stopIfTrue="1" operator="between">
      <formula>12</formula>
      <formula>16</formula>
    </cfRule>
    <cfRule type="cellIs" dxfId="3255" priority="43792" stopIfTrue="1" operator="greaterThan">
      <formula>16</formula>
    </cfRule>
  </conditionalFormatting>
  <conditionalFormatting sqref="H232:H234">
    <cfRule type="cellIs" dxfId="3254" priority="43750" stopIfTrue="1" operator="lessThanOrEqual">
      <formula>12</formula>
    </cfRule>
    <cfRule type="cellIs" dxfId="3253" priority="43751" stopIfTrue="1" operator="between">
      <formula>12</formula>
      <formula>16</formula>
    </cfRule>
    <cfRule type="cellIs" dxfId="3252" priority="43752" stopIfTrue="1" operator="greaterThan">
      <formula>16</formula>
    </cfRule>
  </conditionalFormatting>
  <conditionalFormatting sqref="H233">
    <cfRule type="cellIs" dxfId="3251" priority="43730" stopIfTrue="1" operator="lessThanOrEqual">
      <formula>12</formula>
    </cfRule>
    <cfRule type="cellIs" dxfId="3250" priority="43731" stopIfTrue="1" operator="between">
      <formula>12</formula>
      <formula>16</formula>
    </cfRule>
    <cfRule type="cellIs" dxfId="3249" priority="43732" stopIfTrue="1" operator="greaterThan">
      <formula>16</formula>
    </cfRule>
  </conditionalFormatting>
  <conditionalFormatting sqref="H234">
    <cfRule type="cellIs" dxfId="3248" priority="43830" stopIfTrue="1" operator="lessThanOrEqual">
      <formula>12</formula>
    </cfRule>
    <cfRule type="cellIs" dxfId="3247" priority="43831" stopIfTrue="1" operator="between">
      <formula>12</formula>
      <formula>16</formula>
    </cfRule>
    <cfRule type="cellIs" dxfId="3246" priority="43832" stopIfTrue="1" operator="greaterThan">
      <formula>16</formula>
    </cfRule>
  </conditionalFormatting>
  <conditionalFormatting sqref="H235">
    <cfRule type="cellIs" dxfId="3245" priority="43486" stopIfTrue="1" operator="lessThanOrEqual">
      <formula>12</formula>
    </cfRule>
    <cfRule type="cellIs" dxfId="3244" priority="43487" stopIfTrue="1" operator="between">
      <formula>12</formula>
      <formula>16</formula>
    </cfRule>
    <cfRule type="cellIs" dxfId="3243" priority="43488" stopIfTrue="1" operator="greaterThan">
      <formula>16</formula>
    </cfRule>
  </conditionalFormatting>
  <conditionalFormatting sqref="H235:H236">
    <cfRule type="cellIs" dxfId="3242" priority="43444" stopIfTrue="1" operator="lessThanOrEqual">
      <formula>12</formula>
    </cfRule>
    <cfRule type="cellIs" dxfId="3241" priority="43445" stopIfTrue="1" operator="between">
      <formula>12</formula>
      <formula>16</formula>
    </cfRule>
    <cfRule type="cellIs" dxfId="3240" priority="43446" stopIfTrue="1" operator="greaterThan">
      <formula>16</formula>
    </cfRule>
  </conditionalFormatting>
  <conditionalFormatting sqref="H237">
    <cfRule type="cellIs" dxfId="3239" priority="43566" stopIfTrue="1" operator="lessThanOrEqual">
      <formula>12</formula>
    </cfRule>
    <cfRule type="cellIs" dxfId="3238" priority="43567" stopIfTrue="1" operator="between">
      <formula>12</formula>
      <formula>16</formula>
    </cfRule>
    <cfRule type="cellIs" dxfId="3237" priority="43568" stopIfTrue="1" operator="greaterThan">
      <formula>16</formula>
    </cfRule>
  </conditionalFormatting>
  <conditionalFormatting sqref="H237:H239">
    <cfRule type="cellIs" dxfId="3236" priority="43526" stopIfTrue="1" operator="lessThanOrEqual">
      <formula>12</formula>
    </cfRule>
    <cfRule type="cellIs" dxfId="3235" priority="43527" stopIfTrue="1" operator="between">
      <formula>12</formula>
      <formula>16</formula>
    </cfRule>
    <cfRule type="cellIs" dxfId="3234" priority="43528" stopIfTrue="1" operator="greaterThan">
      <formula>16</formula>
    </cfRule>
  </conditionalFormatting>
  <conditionalFormatting sqref="H238">
    <cfRule type="cellIs" dxfId="3233" priority="43506" stopIfTrue="1" operator="lessThanOrEqual">
      <formula>12</formula>
    </cfRule>
    <cfRule type="cellIs" dxfId="3232" priority="43507" stopIfTrue="1" operator="between">
      <formula>12</formula>
      <formula>16</formula>
    </cfRule>
    <cfRule type="cellIs" dxfId="3231" priority="43508" stopIfTrue="1" operator="greaterThan">
      <formula>16</formula>
    </cfRule>
  </conditionalFormatting>
  <conditionalFormatting sqref="H239">
    <cfRule type="cellIs" dxfId="3230" priority="43606" stopIfTrue="1" operator="lessThanOrEqual">
      <formula>12</formula>
    </cfRule>
    <cfRule type="cellIs" dxfId="3229" priority="43607" stopIfTrue="1" operator="between">
      <formula>12</formula>
      <formula>16</formula>
    </cfRule>
    <cfRule type="cellIs" dxfId="3228" priority="43608" stopIfTrue="1" operator="greaterThan">
      <formula>16</formula>
    </cfRule>
  </conditionalFormatting>
  <conditionalFormatting sqref="H240">
    <cfRule type="cellIs" dxfId="3227" priority="43302" stopIfTrue="1" operator="lessThanOrEqual">
      <formula>12</formula>
    </cfRule>
    <cfRule type="cellIs" dxfId="3226" priority="43303" stopIfTrue="1" operator="between">
      <formula>12</formula>
      <formula>16</formula>
    </cfRule>
    <cfRule type="cellIs" dxfId="3225" priority="43304" stopIfTrue="1" operator="greaterThan">
      <formula>16</formula>
    </cfRule>
  </conditionalFormatting>
  <conditionalFormatting sqref="H240:H241">
    <cfRule type="cellIs" dxfId="3224" priority="43262" stopIfTrue="1" operator="lessThanOrEqual">
      <formula>12</formula>
    </cfRule>
    <cfRule type="cellIs" dxfId="3223" priority="43263" stopIfTrue="1" operator="between">
      <formula>12</formula>
      <formula>16</formula>
    </cfRule>
    <cfRule type="cellIs" dxfId="3222" priority="43264" stopIfTrue="1" operator="greaterThan">
      <formula>16</formula>
    </cfRule>
  </conditionalFormatting>
  <conditionalFormatting sqref="H241:H242">
    <cfRule type="cellIs" dxfId="3221" priority="43220" stopIfTrue="1" operator="lessThanOrEqual">
      <formula>12</formula>
    </cfRule>
    <cfRule type="cellIs" dxfId="3220" priority="43221" stopIfTrue="1" operator="between">
      <formula>12</formula>
      <formula>16</formula>
    </cfRule>
    <cfRule type="cellIs" dxfId="3219" priority="43222" stopIfTrue="1" operator="greaterThan">
      <formula>16</formula>
    </cfRule>
  </conditionalFormatting>
  <conditionalFormatting sqref="H243">
    <cfRule type="cellIs" dxfId="3218" priority="43382" stopIfTrue="1" operator="lessThanOrEqual">
      <formula>12</formula>
    </cfRule>
    <cfRule type="cellIs" dxfId="3217" priority="43383" stopIfTrue="1" operator="between">
      <formula>12</formula>
      <formula>16</formula>
    </cfRule>
    <cfRule type="cellIs" dxfId="3216" priority="43384" stopIfTrue="1" operator="greaterThan">
      <formula>16</formula>
    </cfRule>
  </conditionalFormatting>
  <conditionalFormatting sqref="H243:H246">
    <cfRule type="cellIs" dxfId="3215" priority="43342" stopIfTrue="1" operator="lessThanOrEqual">
      <formula>12</formula>
    </cfRule>
    <cfRule type="cellIs" dxfId="3214" priority="43343" stopIfTrue="1" operator="between">
      <formula>12</formula>
      <formula>16</formula>
    </cfRule>
    <cfRule type="cellIs" dxfId="3213" priority="43344" stopIfTrue="1" operator="greaterThan">
      <formula>16</formula>
    </cfRule>
  </conditionalFormatting>
  <conditionalFormatting sqref="H244">
    <cfRule type="cellIs" dxfId="3212" priority="43322" stopIfTrue="1" operator="lessThanOrEqual">
      <formula>12</formula>
    </cfRule>
    <cfRule type="cellIs" dxfId="3211" priority="43323" stopIfTrue="1" operator="between">
      <formula>12</formula>
      <formula>16</formula>
    </cfRule>
    <cfRule type="cellIs" dxfId="3210" priority="43324" stopIfTrue="1" operator="greaterThan">
      <formula>16</formula>
    </cfRule>
  </conditionalFormatting>
  <conditionalFormatting sqref="H245:H246">
    <cfRule type="cellIs" dxfId="3209" priority="43422" stopIfTrue="1" operator="lessThanOrEqual">
      <formula>12</formula>
    </cfRule>
    <cfRule type="cellIs" dxfId="3208" priority="43423" stopIfTrue="1" operator="between">
      <formula>12</formula>
      <formula>16</formula>
    </cfRule>
    <cfRule type="cellIs" dxfId="3207" priority="43424" stopIfTrue="1" operator="greaterThan">
      <formula>16</formula>
    </cfRule>
  </conditionalFormatting>
  <conditionalFormatting sqref="K65 K63">
    <cfRule type="cellIs" dxfId="3206" priority="1461" stopIfTrue="1" operator="greaterThan">
      <formula>6.2</formula>
    </cfRule>
    <cfRule type="cellIs" dxfId="3205" priority="1462" stopIfTrue="1" operator="between">
      <formula>5.601</formula>
      <formula>6.2</formula>
    </cfRule>
    <cfRule type="cellIs" dxfId="3204" priority="1463" stopIfTrue="1" operator="lessThanOrEqual">
      <formula>5.6</formula>
    </cfRule>
  </conditionalFormatting>
  <conditionalFormatting sqref="K63:K66">
    <cfRule type="cellIs" dxfId="3203" priority="1442" stopIfTrue="1" operator="greaterThan">
      <formula>6.2</formula>
    </cfRule>
    <cfRule type="cellIs" dxfId="3202" priority="1443" stopIfTrue="1" operator="between">
      <formula>5.601</formula>
      <formula>6.2</formula>
    </cfRule>
    <cfRule type="cellIs" dxfId="3201" priority="1444" stopIfTrue="1" operator="lessThanOrEqual">
      <formula>5.6</formula>
    </cfRule>
  </conditionalFormatting>
  <conditionalFormatting sqref="K66:K71 K64">
    <cfRule type="cellIs" dxfId="3200" priority="1423" stopIfTrue="1" operator="greaterThan">
      <formula>6.2</formula>
    </cfRule>
    <cfRule type="cellIs" dxfId="3199" priority="1424" stopIfTrue="1" operator="between">
      <formula>5.601</formula>
      <formula>6.2</formula>
    </cfRule>
    <cfRule type="cellIs" dxfId="3198" priority="1425" stopIfTrue="1" operator="lessThanOrEqual">
      <formula>5.6</formula>
    </cfRule>
  </conditionalFormatting>
  <conditionalFormatting sqref="K67">
    <cfRule type="cellIs" dxfId="3197" priority="1366" stopIfTrue="1" operator="greaterThan">
      <formula>6.2</formula>
    </cfRule>
    <cfRule type="cellIs" dxfId="3196" priority="1367" stopIfTrue="1" operator="between">
      <formula>5.601</formula>
      <formula>6.2</formula>
    </cfRule>
    <cfRule type="cellIs" dxfId="3195" priority="1368" stopIfTrue="1" operator="lessThanOrEqual">
      <formula>5.6</formula>
    </cfRule>
    <cfRule type="cellIs" dxfId="3194" priority="1404" stopIfTrue="1" operator="greaterThan">
      <formula>6.2</formula>
    </cfRule>
    <cfRule type="cellIs" dxfId="3193" priority="1405" stopIfTrue="1" operator="between">
      <formula>5.601</formula>
      <formula>6.2</formula>
    </cfRule>
    <cfRule type="cellIs" dxfId="3192" priority="1406" stopIfTrue="1" operator="lessThanOrEqual">
      <formula>5.6</formula>
    </cfRule>
  </conditionalFormatting>
  <conditionalFormatting sqref="K67:K71">
    <cfRule type="cellIs" dxfId="3191" priority="1338" stopIfTrue="1" operator="greaterThan">
      <formula>6.2</formula>
    </cfRule>
    <cfRule type="cellIs" dxfId="3190" priority="1339" stopIfTrue="1" operator="between">
      <formula>5.601</formula>
      <formula>6.2</formula>
    </cfRule>
    <cfRule type="cellIs" dxfId="3189" priority="1340" stopIfTrue="1" operator="lessThanOrEqual">
      <formula>5.6</formula>
    </cfRule>
  </conditionalFormatting>
  <conditionalFormatting sqref="K68">
    <cfRule type="cellIs" dxfId="3188" priority="1499" stopIfTrue="1" operator="greaterThan">
      <formula>6.2</formula>
    </cfRule>
    <cfRule type="cellIs" dxfId="3187" priority="1500" stopIfTrue="1" operator="between">
      <formula>5.601</formula>
      <formula>6.2</formula>
    </cfRule>
    <cfRule type="cellIs" dxfId="3186" priority="1501" stopIfTrue="1" operator="lessThanOrEqual">
      <formula>5.6</formula>
    </cfRule>
  </conditionalFormatting>
  <conditionalFormatting sqref="K68:K69">
    <cfRule type="cellIs" dxfId="3185" priority="1480" stopIfTrue="1" operator="greaterThan">
      <formula>6.2</formula>
    </cfRule>
    <cfRule type="cellIs" dxfId="3184" priority="1481" stopIfTrue="1" operator="between">
      <formula>5.601</formula>
      <formula>6.2</formula>
    </cfRule>
    <cfRule type="cellIs" dxfId="3183" priority="1482" stopIfTrue="1" operator="lessThanOrEqual">
      <formula>5.6</formula>
    </cfRule>
  </conditionalFormatting>
  <conditionalFormatting sqref="K71">
    <cfRule type="cellIs" dxfId="3182" priority="1385" stopIfTrue="1" operator="greaterThan">
      <formula>6.2</formula>
    </cfRule>
    <cfRule type="cellIs" dxfId="3181" priority="1386" stopIfTrue="1" operator="between">
      <formula>5.601</formula>
      <formula>6.2</formula>
    </cfRule>
    <cfRule type="cellIs" dxfId="3180" priority="1387" stopIfTrue="1" operator="lessThanOrEqual">
      <formula>5.6</formula>
    </cfRule>
  </conditionalFormatting>
  <conditionalFormatting sqref="K71:K73">
    <cfRule type="cellIs" dxfId="3179" priority="1316" stopIfTrue="1" operator="greaterThan">
      <formula>6.2</formula>
    </cfRule>
    <cfRule type="cellIs" dxfId="3178" priority="1317" stopIfTrue="1" operator="between">
      <formula>5.601</formula>
      <formula>6.2</formula>
    </cfRule>
    <cfRule type="cellIs" dxfId="3177" priority="1318" stopIfTrue="1" operator="lessThanOrEqual">
      <formula>5.6</formula>
    </cfRule>
  </conditionalFormatting>
  <conditionalFormatting sqref="K73:K77">
    <cfRule type="cellIs" dxfId="3176" priority="1294" stopIfTrue="1" operator="greaterThan">
      <formula>6.2</formula>
    </cfRule>
    <cfRule type="cellIs" dxfId="3175" priority="1295" stopIfTrue="1" operator="between">
      <formula>5.601</formula>
      <formula>6.2</formula>
    </cfRule>
    <cfRule type="cellIs" dxfId="3174" priority="1296" stopIfTrue="1" operator="lessThanOrEqual">
      <formula>5.6</formula>
    </cfRule>
  </conditionalFormatting>
  <conditionalFormatting sqref="K74">
    <cfRule type="cellIs" dxfId="3173" priority="1275" stopIfTrue="1" operator="greaterThan">
      <formula>6.2</formula>
    </cfRule>
    <cfRule type="cellIs" dxfId="3172" priority="1276" stopIfTrue="1" operator="between">
      <formula>5.601</formula>
      <formula>6.2</formula>
    </cfRule>
    <cfRule type="cellIs" dxfId="3171" priority="1277" stopIfTrue="1" operator="lessThanOrEqual">
      <formula>5.6</formula>
    </cfRule>
  </conditionalFormatting>
  <conditionalFormatting sqref="K75:K77">
    <cfRule type="cellIs" dxfId="3170" priority="1518" stopIfTrue="1" operator="greaterThan">
      <formula>6.2</formula>
    </cfRule>
    <cfRule type="cellIs" dxfId="3169" priority="1519" stopIfTrue="1" operator="between">
      <formula>5.601</formula>
      <formula>6.2</formula>
    </cfRule>
    <cfRule type="cellIs" dxfId="3168" priority="1520" stopIfTrue="1" operator="lessThanOrEqual">
      <formula>5.6</formula>
    </cfRule>
  </conditionalFormatting>
  <conditionalFormatting sqref="K78">
    <cfRule type="cellIs" dxfId="3167" priority="1844" stopIfTrue="1" operator="greaterThan">
      <formula>6.2</formula>
    </cfRule>
    <cfRule type="cellIs" dxfId="3166" priority="1845" stopIfTrue="1" operator="between">
      <formula>5.601</formula>
      <formula>6.2</formula>
    </cfRule>
    <cfRule type="cellIs" dxfId="3165" priority="1846" stopIfTrue="1" operator="lessThanOrEqual">
      <formula>5.6</formula>
    </cfRule>
  </conditionalFormatting>
  <conditionalFormatting sqref="K78:K79">
    <cfRule type="cellIs" dxfId="3164" priority="1825" stopIfTrue="1" operator="greaterThan">
      <formula>6.2</formula>
    </cfRule>
    <cfRule type="cellIs" dxfId="3163" priority="1826" stopIfTrue="1" operator="between">
      <formula>5.601</formula>
      <formula>6.2</formula>
    </cfRule>
    <cfRule type="cellIs" dxfId="3162" priority="1827" stopIfTrue="1" operator="lessThanOrEqual">
      <formula>5.6</formula>
    </cfRule>
  </conditionalFormatting>
  <conditionalFormatting sqref="K79:K80">
    <cfRule type="cellIs" dxfId="3161" priority="1787" stopIfTrue="1" operator="greaterThan">
      <formula>6.2</formula>
    </cfRule>
    <cfRule type="cellIs" dxfId="3160" priority="1788" stopIfTrue="1" operator="between">
      <formula>5.601</formula>
      <formula>6.2</formula>
    </cfRule>
    <cfRule type="cellIs" dxfId="3159" priority="1789" stopIfTrue="1" operator="lessThanOrEqual">
      <formula>5.6</formula>
    </cfRule>
  </conditionalFormatting>
  <conditionalFormatting sqref="K80">
    <cfRule type="cellIs" dxfId="3158" priority="1711" stopIfTrue="1" operator="greaterThan">
      <formula>6.2</formula>
    </cfRule>
    <cfRule type="cellIs" dxfId="3157" priority="1712" stopIfTrue="1" operator="between">
      <formula>5.601</formula>
      <formula>6.2</formula>
    </cfRule>
    <cfRule type="cellIs" dxfId="3156" priority="1713" stopIfTrue="1" operator="lessThanOrEqual">
      <formula>5.6</formula>
    </cfRule>
    <cfRule type="cellIs" dxfId="3155" priority="1768" stopIfTrue="1" operator="greaterThan">
      <formula>6.2</formula>
    </cfRule>
    <cfRule type="cellIs" dxfId="3154" priority="1769" stopIfTrue="1" operator="between">
      <formula>5.601</formula>
      <formula>6.2</formula>
    </cfRule>
    <cfRule type="cellIs" dxfId="3153" priority="1770" stopIfTrue="1" operator="lessThanOrEqual">
      <formula>5.6</formula>
    </cfRule>
  </conditionalFormatting>
  <conditionalFormatting sqref="K80:K81">
    <cfRule type="cellIs" dxfId="3152" priority="1695" stopIfTrue="1" operator="greaterThan">
      <formula>6.2</formula>
    </cfRule>
    <cfRule type="cellIs" dxfId="3151" priority="1696" stopIfTrue="1" operator="between">
      <formula>5.601</formula>
      <formula>6.2</formula>
    </cfRule>
    <cfRule type="cellIs" dxfId="3150" priority="1697" stopIfTrue="1" operator="lessThanOrEqual">
      <formula>5.6</formula>
    </cfRule>
  </conditionalFormatting>
  <conditionalFormatting sqref="K81">
    <cfRule type="cellIs" dxfId="3149" priority="1885" stopIfTrue="1" operator="greaterThan">
      <formula>6.2</formula>
    </cfRule>
    <cfRule type="cellIs" dxfId="3148" priority="1886" stopIfTrue="1" operator="between">
      <formula>5.601</formula>
      <formula>6.2</formula>
    </cfRule>
    <cfRule type="cellIs" dxfId="3147" priority="1887" stopIfTrue="1" operator="lessThanOrEqual">
      <formula>5.6</formula>
    </cfRule>
  </conditionalFormatting>
  <conditionalFormatting sqref="K81:K82">
    <cfRule type="cellIs" dxfId="3146" priority="1866" stopIfTrue="1" operator="greaterThan">
      <formula>6.2</formula>
    </cfRule>
    <cfRule type="cellIs" dxfId="3145" priority="1867" stopIfTrue="1" operator="between">
      <formula>5.601</formula>
      <formula>6.2</formula>
    </cfRule>
    <cfRule type="cellIs" dxfId="3144" priority="1868" stopIfTrue="1" operator="lessThanOrEqual">
      <formula>5.6</formula>
    </cfRule>
  </conditionalFormatting>
  <conditionalFormatting sqref="K81:K84">
    <cfRule type="cellIs" dxfId="3143" priority="1654" stopIfTrue="1" operator="greaterThan">
      <formula>6.2</formula>
    </cfRule>
    <cfRule type="cellIs" dxfId="3142" priority="1655" stopIfTrue="1" operator="between">
      <formula>5.601</formula>
      <formula>6.2</formula>
    </cfRule>
    <cfRule type="cellIs" dxfId="3141" priority="1656" stopIfTrue="1" operator="lessThanOrEqual">
      <formula>5.6</formula>
    </cfRule>
  </conditionalFormatting>
  <conditionalFormatting sqref="K82:K83">
    <cfRule type="cellIs" dxfId="3140" priority="1809" stopIfTrue="1" operator="greaterThan">
      <formula>6.2</formula>
    </cfRule>
    <cfRule type="cellIs" dxfId="3139" priority="1810" stopIfTrue="1" operator="between">
      <formula>5.601</formula>
      <formula>6.2</formula>
    </cfRule>
    <cfRule type="cellIs" dxfId="3138" priority="1811" stopIfTrue="1" operator="lessThanOrEqual">
      <formula>5.6</formula>
    </cfRule>
  </conditionalFormatting>
  <conditionalFormatting sqref="K83">
    <cfRule type="cellIs" dxfId="3137" priority="1676" stopIfTrue="1" operator="greaterThan">
      <formula>6.2</formula>
    </cfRule>
    <cfRule type="cellIs" dxfId="3136" priority="1677" stopIfTrue="1" operator="between">
      <formula>5.601</formula>
      <formula>6.2</formula>
    </cfRule>
    <cfRule type="cellIs" dxfId="3135" priority="1678" stopIfTrue="1" operator="lessThanOrEqual">
      <formula>5.6</formula>
    </cfRule>
  </conditionalFormatting>
  <conditionalFormatting sqref="K83:K85">
    <cfRule type="cellIs" dxfId="3134" priority="1727" stopIfTrue="1" operator="greaterThan">
      <formula>6.2</formula>
    </cfRule>
    <cfRule type="cellIs" dxfId="3133" priority="1728" stopIfTrue="1" operator="between">
      <formula>5.601</formula>
      <formula>6.2</formula>
    </cfRule>
    <cfRule type="cellIs" dxfId="3132" priority="1729" stopIfTrue="1" operator="lessThanOrEqual">
      <formula>5.6</formula>
    </cfRule>
  </conditionalFormatting>
  <conditionalFormatting sqref="K84:K85">
    <cfRule type="cellIs" dxfId="3131" priority="1632" stopIfTrue="1" operator="greaterThan">
      <formula>6.2</formula>
    </cfRule>
    <cfRule type="cellIs" dxfId="3130" priority="1633" stopIfTrue="1" operator="between">
      <formula>5.601</formula>
      <formula>6.2</formula>
    </cfRule>
    <cfRule type="cellIs" dxfId="3129" priority="1634" stopIfTrue="1" operator="lessThanOrEqual">
      <formula>5.6</formula>
    </cfRule>
  </conditionalFormatting>
  <conditionalFormatting sqref="K85">
    <cfRule type="cellIs" dxfId="3128" priority="1746" stopIfTrue="1" operator="greaterThan">
      <formula>6.2</formula>
    </cfRule>
    <cfRule type="cellIs" dxfId="3127" priority="1747" stopIfTrue="1" operator="between">
      <formula>5.601</formula>
      <formula>6.2</formula>
    </cfRule>
    <cfRule type="cellIs" dxfId="3126" priority="1748" stopIfTrue="1" operator="lessThanOrEqual">
      <formula>5.6</formula>
    </cfRule>
  </conditionalFormatting>
  <conditionalFormatting sqref="K85:K87">
    <cfRule type="cellIs" dxfId="3125" priority="1610" stopIfTrue="1" operator="greaterThan">
      <formula>6.2</formula>
    </cfRule>
    <cfRule type="cellIs" dxfId="3124" priority="1611" stopIfTrue="1" operator="between">
      <formula>5.601</formula>
      <formula>6.2</formula>
    </cfRule>
    <cfRule type="cellIs" dxfId="3123" priority="1612" stopIfTrue="1" operator="lessThanOrEqual">
      <formula>5.6</formula>
    </cfRule>
  </conditionalFormatting>
  <conditionalFormatting sqref="K87:K90">
    <cfRule type="cellIs" dxfId="3122" priority="1588" stopIfTrue="1" operator="greaterThan">
      <formula>6.2</formula>
    </cfRule>
    <cfRule type="cellIs" dxfId="3121" priority="1589" stopIfTrue="1" operator="between">
      <formula>5.601</formula>
      <formula>6.2</formula>
    </cfRule>
    <cfRule type="cellIs" dxfId="3120" priority="1590" stopIfTrue="1" operator="lessThanOrEqual">
      <formula>5.6</formula>
    </cfRule>
  </conditionalFormatting>
  <conditionalFormatting sqref="K88">
    <cfRule type="cellIs" dxfId="3119" priority="1569" stopIfTrue="1" operator="greaterThan">
      <formula>6.2</formula>
    </cfRule>
    <cfRule type="cellIs" dxfId="3118" priority="1570" stopIfTrue="1" operator="between">
      <formula>5.601</formula>
      <formula>6.2</formula>
    </cfRule>
    <cfRule type="cellIs" dxfId="3117" priority="1571" stopIfTrue="1" operator="lessThanOrEqual">
      <formula>5.6</formula>
    </cfRule>
  </conditionalFormatting>
  <conditionalFormatting sqref="K89">
    <cfRule type="cellIs" dxfId="3116" priority="2682" stopIfTrue="1" operator="greaterThan">
      <formula>6.2</formula>
    </cfRule>
    <cfRule type="cellIs" dxfId="3115" priority="2683" stopIfTrue="1" operator="between">
      <formula>5.601</formula>
      <formula>6.2</formula>
    </cfRule>
    <cfRule type="cellIs" dxfId="3114" priority="2684" stopIfTrue="1" operator="lessThanOrEqual">
      <formula>5.6</formula>
    </cfRule>
  </conditionalFormatting>
  <conditionalFormatting sqref="K91">
    <cfRule type="cellIs" dxfId="3113" priority="2739" stopIfTrue="1" operator="greaterThan">
      <formula>6.2</formula>
    </cfRule>
    <cfRule type="cellIs" dxfId="3112" priority="2740" stopIfTrue="1" operator="between">
      <formula>5.601</formula>
      <formula>6.2</formula>
    </cfRule>
    <cfRule type="cellIs" dxfId="3111" priority="2741" stopIfTrue="1" operator="lessThanOrEqual">
      <formula>5.6</formula>
    </cfRule>
  </conditionalFormatting>
  <conditionalFormatting sqref="K91:K93">
    <cfRule type="cellIs" dxfId="3110" priority="2720" stopIfTrue="1" operator="greaterThan">
      <formula>6.2</formula>
    </cfRule>
    <cfRule type="cellIs" dxfId="3109" priority="2721" stopIfTrue="1" operator="between">
      <formula>5.601</formula>
      <formula>6.2</formula>
    </cfRule>
    <cfRule type="cellIs" dxfId="3108" priority="2722" stopIfTrue="1" operator="lessThanOrEqual">
      <formula>5.6</formula>
    </cfRule>
  </conditionalFormatting>
  <conditionalFormatting sqref="K92">
    <cfRule type="cellIs" dxfId="3107" priority="2701" stopIfTrue="1" operator="greaterThan">
      <formula>6.2</formula>
    </cfRule>
    <cfRule type="cellIs" dxfId="3106" priority="2702" stopIfTrue="1" operator="between">
      <formula>5.601</formula>
      <formula>6.2</formula>
    </cfRule>
    <cfRule type="cellIs" dxfId="3105" priority="2703" stopIfTrue="1" operator="lessThanOrEqual">
      <formula>5.6</formula>
    </cfRule>
  </conditionalFormatting>
  <conditionalFormatting sqref="K93">
    <cfRule type="cellIs" dxfId="3104" priority="2761" stopIfTrue="1" operator="greaterThan">
      <formula>6.2</formula>
    </cfRule>
    <cfRule type="cellIs" dxfId="3103" priority="2762" stopIfTrue="1" operator="between">
      <formula>5.601</formula>
      <formula>6.2</formula>
    </cfRule>
    <cfRule type="cellIs" dxfId="3102" priority="2763" stopIfTrue="1" operator="lessThanOrEqual">
      <formula>5.6</formula>
    </cfRule>
  </conditionalFormatting>
  <conditionalFormatting sqref="K94">
    <cfRule type="cellIs" dxfId="3101" priority="2584" stopIfTrue="1" operator="greaterThan">
      <formula>6.2</formula>
    </cfRule>
    <cfRule type="cellIs" dxfId="3100" priority="2585" stopIfTrue="1" operator="between">
      <formula>5.601</formula>
      <formula>6.2</formula>
    </cfRule>
    <cfRule type="cellIs" dxfId="3099" priority="2586" stopIfTrue="1" operator="lessThanOrEqual">
      <formula>5.6</formula>
    </cfRule>
  </conditionalFormatting>
  <conditionalFormatting sqref="K94:K96">
    <cfRule type="cellIs" dxfId="3098" priority="2565" stopIfTrue="1" operator="greaterThan">
      <formula>6.2</formula>
    </cfRule>
    <cfRule type="cellIs" dxfId="3097" priority="2566" stopIfTrue="1" operator="between">
      <formula>5.601</formula>
      <formula>6.2</formula>
    </cfRule>
    <cfRule type="cellIs" dxfId="3096" priority="2567" stopIfTrue="1" operator="lessThanOrEqual">
      <formula>5.6</formula>
    </cfRule>
  </conditionalFormatting>
  <conditionalFormatting sqref="K95:K96">
    <cfRule type="cellIs" dxfId="3095" priority="2546" stopIfTrue="1" operator="greaterThan">
      <formula>6.2</formula>
    </cfRule>
    <cfRule type="cellIs" dxfId="3094" priority="2547" stopIfTrue="1" operator="between">
      <formula>5.601</formula>
      <formula>6.2</formula>
    </cfRule>
    <cfRule type="cellIs" dxfId="3093" priority="2548" stopIfTrue="1" operator="lessThanOrEqual">
      <formula>5.6</formula>
    </cfRule>
  </conditionalFormatting>
  <conditionalFormatting sqref="K97">
    <cfRule type="cellIs" dxfId="3092" priority="2641" stopIfTrue="1" operator="greaterThan">
      <formula>6.2</formula>
    </cfRule>
    <cfRule type="cellIs" dxfId="3091" priority="2642" stopIfTrue="1" operator="between">
      <formula>5.601</formula>
      <formula>6.2</formula>
    </cfRule>
    <cfRule type="cellIs" dxfId="3090" priority="2643" stopIfTrue="1" operator="lessThanOrEqual">
      <formula>5.6</formula>
    </cfRule>
  </conditionalFormatting>
  <conditionalFormatting sqref="K97:K99">
    <cfRule type="cellIs" dxfId="3089" priority="2622" stopIfTrue="1" operator="greaterThan">
      <formula>6.2</formula>
    </cfRule>
    <cfRule type="cellIs" dxfId="3088" priority="2623" stopIfTrue="1" operator="between">
      <formula>5.601</formula>
      <formula>6.2</formula>
    </cfRule>
    <cfRule type="cellIs" dxfId="3087" priority="2624" stopIfTrue="1" operator="lessThanOrEqual">
      <formula>5.6</formula>
    </cfRule>
  </conditionalFormatting>
  <conditionalFormatting sqref="K98">
    <cfRule type="cellIs" dxfId="3086" priority="2603" stopIfTrue="1" operator="greaterThan">
      <formula>6.2</formula>
    </cfRule>
    <cfRule type="cellIs" dxfId="3085" priority="2604" stopIfTrue="1" operator="between">
      <formula>5.601</formula>
      <formula>6.2</formula>
    </cfRule>
    <cfRule type="cellIs" dxfId="3084" priority="2605" stopIfTrue="1" operator="lessThanOrEqual">
      <formula>5.6</formula>
    </cfRule>
  </conditionalFormatting>
  <conditionalFormatting sqref="K99">
    <cfRule type="cellIs" dxfId="3083" priority="2663" stopIfTrue="1" operator="greaterThan">
      <formula>6.2</formula>
    </cfRule>
    <cfRule type="cellIs" dxfId="3082" priority="2664" stopIfTrue="1" operator="between">
      <formula>5.601</formula>
      <formula>6.2</formula>
    </cfRule>
    <cfRule type="cellIs" dxfId="3081" priority="2665" stopIfTrue="1" operator="lessThanOrEqual">
      <formula>5.6</formula>
    </cfRule>
  </conditionalFormatting>
  <conditionalFormatting sqref="K100">
    <cfRule type="cellIs" dxfId="3080" priority="2448" stopIfTrue="1" operator="greaterThan">
      <formula>6.2</formula>
    </cfRule>
    <cfRule type="cellIs" dxfId="3079" priority="2449" stopIfTrue="1" operator="between">
      <formula>5.601</formula>
      <formula>6.2</formula>
    </cfRule>
    <cfRule type="cellIs" dxfId="3078" priority="2450" stopIfTrue="1" operator="lessThanOrEqual">
      <formula>5.6</formula>
    </cfRule>
  </conditionalFormatting>
  <conditionalFormatting sqref="K100:K101">
    <cfRule type="cellIs" dxfId="3077" priority="2429" stopIfTrue="1" operator="greaterThan">
      <formula>6.2</formula>
    </cfRule>
    <cfRule type="cellIs" dxfId="3076" priority="2430" stopIfTrue="1" operator="between">
      <formula>5.601</formula>
      <formula>6.2</formula>
    </cfRule>
    <cfRule type="cellIs" dxfId="3075" priority="2431" stopIfTrue="1" operator="lessThanOrEqual">
      <formula>5.6</formula>
    </cfRule>
  </conditionalFormatting>
  <conditionalFormatting sqref="K102">
    <cfRule type="cellIs" dxfId="3074" priority="2505" stopIfTrue="1" operator="greaterThan">
      <formula>6.2</formula>
    </cfRule>
    <cfRule type="cellIs" dxfId="3073" priority="2506" stopIfTrue="1" operator="between">
      <formula>5.601</formula>
      <formula>6.2</formula>
    </cfRule>
    <cfRule type="cellIs" dxfId="3072" priority="2507" stopIfTrue="1" operator="lessThanOrEqual">
      <formula>5.6</formula>
    </cfRule>
  </conditionalFormatting>
  <conditionalFormatting sqref="K102:K104">
    <cfRule type="cellIs" dxfId="3071" priority="2486" stopIfTrue="1" operator="greaterThan">
      <formula>6.2</formula>
    </cfRule>
    <cfRule type="cellIs" dxfId="3070" priority="2487" stopIfTrue="1" operator="between">
      <formula>5.601</formula>
      <formula>6.2</formula>
    </cfRule>
    <cfRule type="cellIs" dxfId="3069" priority="2488" stopIfTrue="1" operator="lessThanOrEqual">
      <formula>5.6</formula>
    </cfRule>
  </conditionalFormatting>
  <conditionalFormatting sqref="K103">
    <cfRule type="cellIs" dxfId="3068" priority="2467" stopIfTrue="1" operator="greaterThan">
      <formula>6.2</formula>
    </cfRule>
    <cfRule type="cellIs" dxfId="3067" priority="2468" stopIfTrue="1" operator="between">
      <formula>5.601</formula>
      <formula>6.2</formula>
    </cfRule>
    <cfRule type="cellIs" dxfId="3066" priority="2469" stopIfTrue="1" operator="lessThanOrEqual">
      <formula>5.6</formula>
    </cfRule>
  </conditionalFormatting>
  <conditionalFormatting sqref="K104">
    <cfRule type="cellIs" dxfId="3065" priority="2527" stopIfTrue="1" operator="greaterThan">
      <formula>6.2</formula>
    </cfRule>
    <cfRule type="cellIs" dxfId="3064" priority="2528" stopIfTrue="1" operator="between">
      <formula>5.601</formula>
      <formula>6.2</formula>
    </cfRule>
    <cfRule type="cellIs" dxfId="3063" priority="2529" stopIfTrue="1" operator="lessThanOrEqual">
      <formula>5.6</formula>
    </cfRule>
  </conditionalFormatting>
  <conditionalFormatting sqref="K105">
    <cfRule type="cellIs" dxfId="3062" priority="2410" stopIfTrue="1" operator="greaterThan">
      <formula>6.2</formula>
    </cfRule>
    <cfRule type="cellIs" dxfId="3061" priority="2411" stopIfTrue="1" operator="between">
      <formula>5.601</formula>
      <formula>6.2</formula>
    </cfRule>
    <cfRule type="cellIs" dxfId="3060" priority="2412" stopIfTrue="1" operator="lessThanOrEqual">
      <formula>5.6</formula>
    </cfRule>
  </conditionalFormatting>
  <conditionalFormatting sqref="K105:K106">
    <cfRule type="cellIs" dxfId="3059" priority="2312" stopIfTrue="1" operator="greaterThan">
      <formula>6.2</formula>
    </cfRule>
    <cfRule type="cellIs" dxfId="3058" priority="2313" stopIfTrue="1" operator="between">
      <formula>5.601</formula>
      <formula>6.2</formula>
    </cfRule>
    <cfRule type="cellIs" dxfId="3057" priority="2314" stopIfTrue="1" operator="lessThanOrEqual">
      <formula>5.6</formula>
    </cfRule>
  </conditionalFormatting>
  <conditionalFormatting sqref="K106:K107">
    <cfRule type="cellIs" dxfId="3056" priority="2293" stopIfTrue="1" operator="greaterThan">
      <formula>6.2</formula>
    </cfRule>
    <cfRule type="cellIs" dxfId="3055" priority="2294" stopIfTrue="1" operator="between">
      <formula>5.601</formula>
      <formula>6.2</formula>
    </cfRule>
    <cfRule type="cellIs" dxfId="3054" priority="2295" stopIfTrue="1" operator="lessThanOrEqual">
      <formula>5.6</formula>
    </cfRule>
  </conditionalFormatting>
  <conditionalFormatting sqref="K108">
    <cfRule type="cellIs" dxfId="3053" priority="2369" stopIfTrue="1" operator="greaterThan">
      <formula>6.2</formula>
    </cfRule>
    <cfRule type="cellIs" dxfId="3052" priority="2370" stopIfTrue="1" operator="between">
      <formula>5.601</formula>
      <formula>6.2</formula>
    </cfRule>
    <cfRule type="cellIs" dxfId="3051" priority="2371" stopIfTrue="1" operator="lessThanOrEqual">
      <formula>5.6</formula>
    </cfRule>
  </conditionalFormatting>
  <conditionalFormatting sqref="K108:K110">
    <cfRule type="cellIs" dxfId="3050" priority="2350" stopIfTrue="1" operator="greaterThan">
      <formula>6.2</formula>
    </cfRule>
    <cfRule type="cellIs" dxfId="3049" priority="2351" stopIfTrue="1" operator="between">
      <formula>5.601</formula>
      <formula>6.2</formula>
    </cfRule>
    <cfRule type="cellIs" dxfId="3048" priority="2352" stopIfTrue="1" operator="lessThanOrEqual">
      <formula>5.6</formula>
    </cfRule>
  </conditionalFormatting>
  <conditionalFormatting sqref="K109">
    <cfRule type="cellIs" dxfId="3047" priority="2331" stopIfTrue="1" operator="greaterThan">
      <formula>6.2</formula>
    </cfRule>
    <cfRule type="cellIs" dxfId="3046" priority="2332" stopIfTrue="1" operator="between">
      <formula>5.601</formula>
      <formula>6.2</formula>
    </cfRule>
    <cfRule type="cellIs" dxfId="3045" priority="2333" stopIfTrue="1" operator="lessThanOrEqual">
      <formula>5.6</formula>
    </cfRule>
  </conditionalFormatting>
  <conditionalFormatting sqref="K110">
    <cfRule type="cellIs" dxfId="3044" priority="2391" stopIfTrue="1" operator="greaterThan">
      <formula>6.2</formula>
    </cfRule>
    <cfRule type="cellIs" dxfId="3043" priority="2392" stopIfTrue="1" operator="between">
      <formula>5.601</formula>
      <formula>6.2</formula>
    </cfRule>
    <cfRule type="cellIs" dxfId="3042" priority="2393" stopIfTrue="1" operator="lessThanOrEqual">
      <formula>5.6</formula>
    </cfRule>
  </conditionalFormatting>
  <conditionalFormatting sqref="K111">
    <cfRule type="cellIs" dxfId="3041" priority="2195" stopIfTrue="1" operator="greaterThan">
      <formula>6.2</formula>
    </cfRule>
    <cfRule type="cellIs" dxfId="3040" priority="2196" stopIfTrue="1" operator="between">
      <formula>5.601</formula>
      <formula>6.2</formula>
    </cfRule>
    <cfRule type="cellIs" dxfId="3039" priority="2197" stopIfTrue="1" operator="lessThanOrEqual">
      <formula>5.6</formula>
    </cfRule>
  </conditionalFormatting>
  <conditionalFormatting sqref="K111:K112">
    <cfRule type="cellIs" dxfId="3038" priority="2176" stopIfTrue="1" operator="greaterThan">
      <formula>6.2</formula>
    </cfRule>
    <cfRule type="cellIs" dxfId="3037" priority="2177" stopIfTrue="1" operator="between">
      <formula>5.601</formula>
      <formula>6.2</formula>
    </cfRule>
    <cfRule type="cellIs" dxfId="3036" priority="2178" stopIfTrue="1" operator="lessThanOrEqual">
      <formula>5.6</formula>
    </cfRule>
  </conditionalFormatting>
  <conditionalFormatting sqref="K112:K113">
    <cfRule type="cellIs" dxfId="3035" priority="2157" stopIfTrue="1" operator="greaterThan">
      <formula>6.2</formula>
    </cfRule>
    <cfRule type="cellIs" dxfId="3034" priority="2158" stopIfTrue="1" operator="between">
      <formula>5.601</formula>
      <formula>6.2</formula>
    </cfRule>
    <cfRule type="cellIs" dxfId="3033" priority="2159" stopIfTrue="1" operator="lessThanOrEqual">
      <formula>5.6</formula>
    </cfRule>
  </conditionalFormatting>
  <conditionalFormatting sqref="K114">
    <cfRule type="cellIs" dxfId="3032" priority="2252" stopIfTrue="1" operator="greaterThan">
      <formula>6.2</formula>
    </cfRule>
    <cfRule type="cellIs" dxfId="3031" priority="2253" stopIfTrue="1" operator="between">
      <formula>5.601</formula>
      <formula>6.2</formula>
    </cfRule>
    <cfRule type="cellIs" dxfId="3030" priority="2254" stopIfTrue="1" operator="lessThanOrEqual">
      <formula>5.6</formula>
    </cfRule>
  </conditionalFormatting>
  <conditionalFormatting sqref="K114:K116">
    <cfRule type="cellIs" dxfId="3029" priority="2233" stopIfTrue="1" operator="greaterThan">
      <formula>6.2</formula>
    </cfRule>
    <cfRule type="cellIs" dxfId="3028" priority="2234" stopIfTrue="1" operator="between">
      <formula>5.601</formula>
      <formula>6.2</formula>
    </cfRule>
    <cfRule type="cellIs" dxfId="3027" priority="2235" stopIfTrue="1" operator="lessThanOrEqual">
      <formula>5.6</formula>
    </cfRule>
  </conditionalFormatting>
  <conditionalFormatting sqref="K115">
    <cfRule type="cellIs" dxfId="3026" priority="2214" stopIfTrue="1" operator="greaterThan">
      <formula>6.2</formula>
    </cfRule>
    <cfRule type="cellIs" dxfId="3025" priority="2215" stopIfTrue="1" operator="between">
      <formula>5.601</formula>
      <formula>6.2</formula>
    </cfRule>
    <cfRule type="cellIs" dxfId="3024" priority="2216" stopIfTrue="1" operator="lessThanOrEqual">
      <formula>5.6</formula>
    </cfRule>
  </conditionalFormatting>
  <conditionalFormatting sqref="K116">
    <cfRule type="cellIs" dxfId="3023" priority="2274" stopIfTrue="1" operator="greaterThan">
      <formula>6.2</formula>
    </cfRule>
    <cfRule type="cellIs" dxfId="3022" priority="2275" stopIfTrue="1" operator="between">
      <formula>5.601</formula>
      <formula>6.2</formula>
    </cfRule>
    <cfRule type="cellIs" dxfId="3021" priority="2276" stopIfTrue="1" operator="lessThanOrEqual">
      <formula>5.6</formula>
    </cfRule>
  </conditionalFormatting>
  <conditionalFormatting sqref="K117">
    <cfRule type="cellIs" dxfId="3020" priority="2059" stopIfTrue="1" operator="greaterThan">
      <formula>6.2</formula>
    </cfRule>
    <cfRule type="cellIs" dxfId="3019" priority="2060" stopIfTrue="1" operator="between">
      <formula>5.601</formula>
      <formula>6.2</formula>
    </cfRule>
    <cfRule type="cellIs" dxfId="3018" priority="2061" stopIfTrue="1" operator="lessThanOrEqual">
      <formula>5.6</formula>
    </cfRule>
  </conditionalFormatting>
  <conditionalFormatting sqref="K117:K118">
    <cfRule type="cellIs" dxfId="3017" priority="2040" stopIfTrue="1" operator="greaterThan">
      <formula>6.2</formula>
    </cfRule>
    <cfRule type="cellIs" dxfId="3016" priority="2041" stopIfTrue="1" operator="between">
      <formula>5.601</formula>
      <formula>6.2</formula>
    </cfRule>
    <cfRule type="cellIs" dxfId="3015" priority="2042" stopIfTrue="1" operator="lessThanOrEqual">
      <formula>5.6</formula>
    </cfRule>
  </conditionalFormatting>
  <conditionalFormatting sqref="K119">
    <cfRule type="cellIs" dxfId="3014" priority="2116" stopIfTrue="1" operator="greaterThan">
      <formula>6.2</formula>
    </cfRule>
    <cfRule type="cellIs" dxfId="3013" priority="2117" stopIfTrue="1" operator="between">
      <formula>5.601</formula>
      <formula>6.2</formula>
    </cfRule>
    <cfRule type="cellIs" dxfId="3012" priority="2118" stopIfTrue="1" operator="lessThanOrEqual">
      <formula>5.6</formula>
    </cfRule>
  </conditionalFormatting>
  <conditionalFormatting sqref="K119:K121">
    <cfRule type="cellIs" dxfId="3011" priority="2097" stopIfTrue="1" operator="greaterThan">
      <formula>6.2</formula>
    </cfRule>
    <cfRule type="cellIs" dxfId="3010" priority="2098" stopIfTrue="1" operator="between">
      <formula>5.601</formula>
      <formula>6.2</formula>
    </cfRule>
    <cfRule type="cellIs" dxfId="3009" priority="2099" stopIfTrue="1" operator="lessThanOrEqual">
      <formula>5.6</formula>
    </cfRule>
  </conditionalFormatting>
  <conditionalFormatting sqref="K120">
    <cfRule type="cellIs" dxfId="3008" priority="2078" stopIfTrue="1" operator="greaterThan">
      <formula>6.2</formula>
    </cfRule>
    <cfRule type="cellIs" dxfId="3007" priority="2079" stopIfTrue="1" operator="between">
      <formula>5.601</formula>
      <formula>6.2</formula>
    </cfRule>
    <cfRule type="cellIs" dxfId="3006" priority="2080" stopIfTrue="1" operator="lessThanOrEqual">
      <formula>5.6</formula>
    </cfRule>
  </conditionalFormatting>
  <conditionalFormatting sqref="K121">
    <cfRule type="cellIs" dxfId="3005" priority="2138" stopIfTrue="1" operator="greaterThan">
      <formula>6.2</formula>
    </cfRule>
    <cfRule type="cellIs" dxfId="3004" priority="2139" stopIfTrue="1" operator="between">
      <formula>5.601</formula>
      <formula>6.2</formula>
    </cfRule>
    <cfRule type="cellIs" dxfId="3003" priority="2140" stopIfTrue="1" operator="lessThanOrEqual">
      <formula>5.6</formula>
    </cfRule>
  </conditionalFormatting>
  <conditionalFormatting sqref="K122">
    <cfRule type="cellIs" dxfId="3002" priority="1942" stopIfTrue="1" operator="greaterThan">
      <formula>6.2</formula>
    </cfRule>
    <cfRule type="cellIs" dxfId="3001" priority="1943" stopIfTrue="1" operator="between">
      <formula>5.601</formula>
      <formula>6.2</formula>
    </cfRule>
    <cfRule type="cellIs" dxfId="3000" priority="1944" stopIfTrue="1" operator="lessThanOrEqual">
      <formula>5.6</formula>
    </cfRule>
  </conditionalFormatting>
  <conditionalFormatting sqref="K122:K123">
    <cfRule type="cellIs" dxfId="2999" priority="1923" stopIfTrue="1" operator="greaterThan">
      <formula>6.2</formula>
    </cfRule>
    <cfRule type="cellIs" dxfId="2998" priority="1924" stopIfTrue="1" operator="between">
      <formula>5.601</formula>
      <formula>6.2</formula>
    </cfRule>
    <cfRule type="cellIs" dxfId="2997" priority="1925" stopIfTrue="1" operator="lessThanOrEqual">
      <formula>5.6</formula>
    </cfRule>
  </conditionalFormatting>
  <conditionalFormatting sqref="K123:K124">
    <cfRule type="cellIs" dxfId="2996" priority="1904" stopIfTrue="1" operator="greaterThan">
      <formula>6.2</formula>
    </cfRule>
    <cfRule type="cellIs" dxfId="2995" priority="1905" stopIfTrue="1" operator="between">
      <formula>5.601</formula>
      <formula>6.2</formula>
    </cfRule>
    <cfRule type="cellIs" dxfId="2994" priority="1906" stopIfTrue="1" operator="lessThanOrEqual">
      <formula>5.6</formula>
    </cfRule>
  </conditionalFormatting>
  <conditionalFormatting sqref="K125">
    <cfRule type="cellIs" dxfId="2993" priority="1999" stopIfTrue="1" operator="greaterThan">
      <formula>6.2</formula>
    </cfRule>
    <cfRule type="cellIs" dxfId="2992" priority="2000" stopIfTrue="1" operator="between">
      <formula>5.601</formula>
      <formula>6.2</formula>
    </cfRule>
    <cfRule type="cellIs" dxfId="2991" priority="2001" stopIfTrue="1" operator="lessThanOrEqual">
      <formula>5.6</formula>
    </cfRule>
  </conditionalFormatting>
  <conditionalFormatting sqref="K125:K130">
    <cfRule type="cellIs" dxfId="2990" priority="1980" stopIfTrue="1" operator="greaterThan">
      <formula>6.2</formula>
    </cfRule>
    <cfRule type="cellIs" dxfId="2989" priority="1981" stopIfTrue="1" operator="between">
      <formula>5.601</formula>
      <formula>6.2</formula>
    </cfRule>
    <cfRule type="cellIs" dxfId="2988" priority="1982" stopIfTrue="1" operator="lessThanOrEqual">
      <formula>5.6</formula>
    </cfRule>
  </conditionalFormatting>
  <conditionalFormatting sqref="K126">
    <cfRule type="cellIs" dxfId="2987" priority="1961" stopIfTrue="1" operator="greaterThan">
      <formula>6.2</formula>
    </cfRule>
    <cfRule type="cellIs" dxfId="2986" priority="1962" stopIfTrue="1" operator="between">
      <formula>5.601</formula>
      <formula>6.2</formula>
    </cfRule>
    <cfRule type="cellIs" dxfId="2985" priority="1963" stopIfTrue="1" operator="lessThanOrEqual">
      <formula>5.6</formula>
    </cfRule>
  </conditionalFormatting>
  <conditionalFormatting sqref="K127:K130">
    <cfRule type="cellIs" dxfId="2984" priority="2021" stopIfTrue="1" operator="greaterThan">
      <formula>6.2</formula>
    </cfRule>
    <cfRule type="cellIs" dxfId="2983" priority="2022" stopIfTrue="1" operator="between">
      <formula>5.601</formula>
      <formula>6.2</formula>
    </cfRule>
    <cfRule type="cellIs" dxfId="2982" priority="2023" stopIfTrue="1" operator="lessThanOrEqual">
      <formula>5.6</formula>
    </cfRule>
  </conditionalFormatting>
  <conditionalFormatting sqref="K131">
    <cfRule type="cellIs" dxfId="2981" priority="2992" stopIfTrue="1" operator="greaterThan">
      <formula>6.2</formula>
    </cfRule>
    <cfRule type="cellIs" dxfId="2980" priority="2993" stopIfTrue="1" operator="between">
      <formula>5.601</formula>
      <formula>6.2</formula>
    </cfRule>
    <cfRule type="cellIs" dxfId="2979" priority="2994" stopIfTrue="1" operator="lessThanOrEqual">
      <formula>5.6</formula>
    </cfRule>
  </conditionalFormatting>
  <conditionalFormatting sqref="K131:K132">
    <cfRule type="cellIs" dxfId="2978" priority="2973" stopIfTrue="1" operator="greaterThan">
      <formula>6.2</formula>
    </cfRule>
    <cfRule type="cellIs" dxfId="2977" priority="2974" stopIfTrue="1" operator="between">
      <formula>5.601</formula>
      <formula>6.2</formula>
    </cfRule>
    <cfRule type="cellIs" dxfId="2976" priority="2975" stopIfTrue="1" operator="lessThanOrEqual">
      <formula>5.6</formula>
    </cfRule>
  </conditionalFormatting>
  <conditionalFormatting sqref="K132:K137">
    <cfRule type="cellIs" dxfId="2975" priority="2954" stopIfTrue="1" operator="greaterThan">
      <formula>6.2</formula>
    </cfRule>
    <cfRule type="cellIs" dxfId="2974" priority="2955" stopIfTrue="1" operator="between">
      <formula>5.601</formula>
      <formula>6.2</formula>
    </cfRule>
    <cfRule type="cellIs" dxfId="2973" priority="2956" stopIfTrue="1" operator="lessThanOrEqual">
      <formula>5.6</formula>
    </cfRule>
  </conditionalFormatting>
  <conditionalFormatting sqref="K133">
    <cfRule type="cellIs" dxfId="2972" priority="2897" stopIfTrue="1" operator="greaterThan">
      <formula>6.2</formula>
    </cfRule>
    <cfRule type="cellIs" dxfId="2971" priority="2898" stopIfTrue="1" operator="between">
      <formula>5.601</formula>
      <formula>6.2</formula>
    </cfRule>
    <cfRule type="cellIs" dxfId="2970" priority="2899" stopIfTrue="1" operator="lessThanOrEqual">
      <formula>5.6</formula>
    </cfRule>
    <cfRule type="cellIs" dxfId="2969" priority="2935" stopIfTrue="1" operator="greaterThan">
      <formula>6.2</formula>
    </cfRule>
    <cfRule type="cellIs" dxfId="2968" priority="2936" stopIfTrue="1" operator="between">
      <formula>5.601</formula>
      <formula>6.2</formula>
    </cfRule>
    <cfRule type="cellIs" dxfId="2967" priority="2937" stopIfTrue="1" operator="lessThanOrEqual">
      <formula>5.6</formula>
    </cfRule>
  </conditionalFormatting>
  <conditionalFormatting sqref="K133:K137">
    <cfRule type="cellIs" dxfId="2966" priority="2869" stopIfTrue="1" operator="greaterThan">
      <formula>6.2</formula>
    </cfRule>
    <cfRule type="cellIs" dxfId="2965" priority="2870" stopIfTrue="1" operator="between">
      <formula>5.601</formula>
      <formula>6.2</formula>
    </cfRule>
    <cfRule type="cellIs" dxfId="2964" priority="2871" stopIfTrue="1" operator="lessThanOrEqual">
      <formula>5.6</formula>
    </cfRule>
  </conditionalFormatting>
  <conditionalFormatting sqref="K134">
    <cfRule type="cellIs" dxfId="2963" priority="3030" stopIfTrue="1" operator="greaterThan">
      <formula>6.2</formula>
    </cfRule>
    <cfRule type="cellIs" dxfId="2962" priority="3031" stopIfTrue="1" operator="between">
      <formula>5.601</formula>
      <formula>6.2</formula>
    </cfRule>
    <cfRule type="cellIs" dxfId="2961" priority="3032" stopIfTrue="1" operator="lessThanOrEqual">
      <formula>5.6</formula>
    </cfRule>
  </conditionalFormatting>
  <conditionalFormatting sqref="K134:K135">
    <cfRule type="cellIs" dxfId="2960" priority="3011" stopIfTrue="1" operator="greaterThan">
      <formula>6.2</formula>
    </cfRule>
    <cfRule type="cellIs" dxfId="2959" priority="3012" stopIfTrue="1" operator="between">
      <formula>5.601</formula>
      <formula>6.2</formula>
    </cfRule>
    <cfRule type="cellIs" dxfId="2958" priority="3013" stopIfTrue="1" operator="lessThanOrEqual">
      <formula>5.6</formula>
    </cfRule>
  </conditionalFormatting>
  <conditionalFormatting sqref="K137">
    <cfRule type="cellIs" dxfId="2957" priority="2916" stopIfTrue="1" operator="greaterThan">
      <formula>6.2</formula>
    </cfRule>
    <cfRule type="cellIs" dxfId="2956" priority="2917" stopIfTrue="1" operator="between">
      <formula>5.601</formula>
      <formula>6.2</formula>
    </cfRule>
    <cfRule type="cellIs" dxfId="2955" priority="2918" stopIfTrue="1" operator="lessThanOrEqual">
      <formula>5.6</formula>
    </cfRule>
  </conditionalFormatting>
  <conditionalFormatting sqref="K137:K139">
    <cfRule type="cellIs" dxfId="2954" priority="2847" stopIfTrue="1" operator="greaterThan">
      <formula>6.2</formula>
    </cfRule>
    <cfRule type="cellIs" dxfId="2953" priority="2848" stopIfTrue="1" operator="between">
      <formula>5.601</formula>
      <formula>6.2</formula>
    </cfRule>
    <cfRule type="cellIs" dxfId="2952" priority="2849" stopIfTrue="1" operator="lessThanOrEqual">
      <formula>5.6</formula>
    </cfRule>
  </conditionalFormatting>
  <conditionalFormatting sqref="K139:K143">
    <cfRule type="cellIs" dxfId="2951" priority="2825" stopIfTrue="1" operator="greaterThan">
      <formula>6.2</formula>
    </cfRule>
    <cfRule type="cellIs" dxfId="2950" priority="2826" stopIfTrue="1" operator="between">
      <formula>5.601</formula>
      <formula>6.2</formula>
    </cfRule>
    <cfRule type="cellIs" dxfId="2949" priority="2827" stopIfTrue="1" operator="lessThanOrEqual">
      <formula>5.6</formula>
    </cfRule>
  </conditionalFormatting>
  <conditionalFormatting sqref="K140">
    <cfRule type="cellIs" dxfId="2948" priority="2806" stopIfTrue="1" operator="greaterThan">
      <formula>6.2</formula>
    </cfRule>
    <cfRule type="cellIs" dxfId="2947" priority="2807" stopIfTrue="1" operator="between">
      <formula>5.601</formula>
      <formula>6.2</formula>
    </cfRule>
    <cfRule type="cellIs" dxfId="2946" priority="2808" stopIfTrue="1" operator="lessThanOrEqual">
      <formula>5.6</formula>
    </cfRule>
  </conditionalFormatting>
  <conditionalFormatting sqref="K141">
    <cfRule type="cellIs" dxfId="2945" priority="3049" stopIfTrue="1" operator="greaterThan">
      <formula>6.2</formula>
    </cfRule>
    <cfRule type="cellIs" dxfId="2944" priority="3050" stopIfTrue="1" operator="between">
      <formula>5.601</formula>
      <formula>6.2</formula>
    </cfRule>
    <cfRule type="cellIs" dxfId="2943" priority="3051" stopIfTrue="1" operator="lessThanOrEqual">
      <formula>5.6</formula>
    </cfRule>
  </conditionalFormatting>
  <conditionalFormatting sqref="K143">
    <cfRule type="cellIs" dxfId="2942" priority="3087" stopIfTrue="1" operator="greaterThan">
      <formula>6.2</formula>
    </cfRule>
    <cfRule type="cellIs" dxfId="2941" priority="3088" stopIfTrue="1" operator="between">
      <formula>5.601</formula>
      <formula>6.2</formula>
    </cfRule>
    <cfRule type="cellIs" dxfId="2940" priority="3089" stopIfTrue="1" operator="lessThanOrEqual">
      <formula>5.6</formula>
    </cfRule>
  </conditionalFormatting>
  <conditionalFormatting sqref="K144">
    <cfRule type="cellIs" dxfId="2939" priority="3617" stopIfTrue="1" operator="greaterThan">
      <formula>6.2</formula>
    </cfRule>
    <cfRule type="cellIs" dxfId="2938" priority="3618" stopIfTrue="1" operator="between">
      <formula>5.601</formula>
      <formula>6.2</formula>
    </cfRule>
    <cfRule type="cellIs" dxfId="2937" priority="3619" stopIfTrue="1" operator="lessThanOrEqual">
      <formula>5.6</formula>
    </cfRule>
  </conditionalFormatting>
  <conditionalFormatting sqref="K144:K145">
    <cfRule type="cellIs" dxfId="2936" priority="3579" stopIfTrue="1" operator="greaterThan">
      <formula>6.2</formula>
    </cfRule>
    <cfRule type="cellIs" dxfId="2935" priority="3580" stopIfTrue="1" operator="between">
      <formula>5.601</formula>
      <formula>6.2</formula>
    </cfRule>
    <cfRule type="cellIs" dxfId="2934" priority="3581" stopIfTrue="1" operator="lessThanOrEqual">
      <formula>5.6</formula>
    </cfRule>
  </conditionalFormatting>
  <conditionalFormatting sqref="K145:K146">
    <cfRule type="cellIs" dxfId="2933" priority="3509" stopIfTrue="1" operator="greaterThan">
      <formula>6.2</formula>
    </cfRule>
    <cfRule type="cellIs" dxfId="2932" priority="3510" stopIfTrue="1" operator="between">
      <formula>5.601</formula>
      <formula>6.2</formula>
    </cfRule>
    <cfRule type="cellIs" dxfId="2931" priority="3511" stopIfTrue="1" operator="lessThanOrEqual">
      <formula>5.6</formula>
    </cfRule>
  </conditionalFormatting>
  <conditionalFormatting sqref="K146">
    <cfRule type="cellIs" dxfId="2930" priority="3409" stopIfTrue="1" operator="greaterThan">
      <formula>6.2</formula>
    </cfRule>
    <cfRule type="cellIs" dxfId="2929" priority="3410" stopIfTrue="1" operator="between">
      <formula>5.601</formula>
      <formula>6.2</formula>
    </cfRule>
    <cfRule type="cellIs" dxfId="2928" priority="3411" stopIfTrue="1" operator="lessThanOrEqual">
      <formula>5.6</formula>
    </cfRule>
    <cfRule type="cellIs" dxfId="2927" priority="3490" stopIfTrue="1" operator="greaterThan">
      <formula>6.2</formula>
    </cfRule>
    <cfRule type="cellIs" dxfId="2926" priority="3491" stopIfTrue="1" operator="between">
      <formula>5.601</formula>
      <formula>6.2</formula>
    </cfRule>
    <cfRule type="cellIs" dxfId="2925" priority="3492" stopIfTrue="1" operator="lessThanOrEqual">
      <formula>5.6</formula>
    </cfRule>
  </conditionalFormatting>
  <conditionalFormatting sqref="K146:K147">
    <cfRule type="cellIs" dxfId="2924" priority="3374" stopIfTrue="1" operator="greaterThan">
      <formula>6.2</formula>
    </cfRule>
    <cfRule type="cellIs" dxfId="2923" priority="3375" stopIfTrue="1" operator="between">
      <formula>5.601</formula>
      <formula>6.2</formula>
    </cfRule>
    <cfRule type="cellIs" dxfId="2922" priority="3376" stopIfTrue="1" operator="lessThanOrEqual">
      <formula>5.6</formula>
    </cfRule>
  </conditionalFormatting>
  <conditionalFormatting sqref="K147">
    <cfRule type="cellIs" dxfId="2921" priority="3687" stopIfTrue="1" operator="greaterThan">
      <formula>6.2</formula>
    </cfRule>
    <cfRule type="cellIs" dxfId="2920" priority="3688" stopIfTrue="1" operator="between">
      <formula>5.601</formula>
      <formula>6.2</formula>
    </cfRule>
    <cfRule type="cellIs" dxfId="2919" priority="3689" stopIfTrue="1" operator="lessThanOrEqual">
      <formula>5.6</formula>
    </cfRule>
  </conditionalFormatting>
  <conditionalFormatting sqref="K147:K148">
    <cfRule type="cellIs" dxfId="2918" priority="3655" stopIfTrue="1" operator="greaterThan">
      <formula>6.2</formula>
    </cfRule>
    <cfRule type="cellIs" dxfId="2917" priority="3656" stopIfTrue="1" operator="between">
      <formula>5.601</formula>
      <formula>6.2</formula>
    </cfRule>
    <cfRule type="cellIs" dxfId="2916" priority="3657" stopIfTrue="1" operator="lessThanOrEqual">
      <formula>5.6</formula>
    </cfRule>
  </conditionalFormatting>
  <conditionalFormatting sqref="K147:K150">
    <cfRule type="cellIs" dxfId="2915" priority="3283" stopIfTrue="1" operator="greaterThan">
      <formula>6.2</formula>
    </cfRule>
    <cfRule type="cellIs" dxfId="2914" priority="3284" stopIfTrue="1" operator="between">
      <formula>5.601</formula>
      <formula>6.2</formula>
    </cfRule>
    <cfRule type="cellIs" dxfId="2913" priority="3285" stopIfTrue="1" operator="lessThanOrEqual">
      <formula>5.6</formula>
    </cfRule>
  </conditionalFormatting>
  <conditionalFormatting sqref="K148:K149">
    <cfRule type="cellIs" dxfId="2912" priority="3544" stopIfTrue="1" operator="greaterThan">
      <formula>6.2</formula>
    </cfRule>
    <cfRule type="cellIs" dxfId="2911" priority="3545" stopIfTrue="1" operator="between">
      <formula>5.601</formula>
      <formula>6.2</formula>
    </cfRule>
    <cfRule type="cellIs" dxfId="2910" priority="3546" stopIfTrue="1" operator="lessThanOrEqual">
      <formula>5.6</formula>
    </cfRule>
  </conditionalFormatting>
  <conditionalFormatting sqref="K149">
    <cfRule type="cellIs" dxfId="2909" priority="3340" stopIfTrue="1" operator="greaterThan">
      <formula>6.2</formula>
    </cfRule>
    <cfRule type="cellIs" dxfId="2908" priority="3341" stopIfTrue="1" operator="between">
      <formula>5.601</formula>
      <formula>6.2</formula>
    </cfRule>
    <cfRule type="cellIs" dxfId="2907" priority="3342" stopIfTrue="1" operator="lessThanOrEqual">
      <formula>5.6</formula>
    </cfRule>
  </conditionalFormatting>
  <conditionalFormatting sqref="K149:K151">
    <cfRule type="cellIs" dxfId="2906" priority="3428" stopIfTrue="1" operator="greaterThan">
      <formula>6.2</formula>
    </cfRule>
    <cfRule type="cellIs" dxfId="2905" priority="3429" stopIfTrue="1" operator="between">
      <formula>5.601</formula>
      <formula>6.2</formula>
    </cfRule>
    <cfRule type="cellIs" dxfId="2904" priority="3430" stopIfTrue="1" operator="lessThanOrEqual">
      <formula>5.6</formula>
    </cfRule>
  </conditionalFormatting>
  <conditionalFormatting sqref="K150:K151">
    <cfRule type="cellIs" dxfId="2903" priority="3245" stopIfTrue="1" operator="greaterThan">
      <formula>6.2</formula>
    </cfRule>
    <cfRule type="cellIs" dxfId="2902" priority="3246" stopIfTrue="1" operator="between">
      <formula>5.601</formula>
      <formula>6.2</formula>
    </cfRule>
    <cfRule type="cellIs" dxfId="2901" priority="3247" stopIfTrue="1" operator="lessThanOrEqual">
      <formula>5.6</formula>
    </cfRule>
  </conditionalFormatting>
  <conditionalFormatting sqref="K151">
    <cfRule type="cellIs" dxfId="2900" priority="3466" stopIfTrue="1" operator="greaterThan">
      <formula>6.2</formula>
    </cfRule>
    <cfRule type="cellIs" dxfId="2899" priority="3467" stopIfTrue="1" operator="between">
      <formula>5.601</formula>
      <formula>6.2</formula>
    </cfRule>
    <cfRule type="cellIs" dxfId="2898" priority="3468" stopIfTrue="1" operator="lessThanOrEqual">
      <formula>5.6</formula>
    </cfRule>
  </conditionalFormatting>
  <conditionalFormatting sqref="K151:K153">
    <cfRule type="cellIs" dxfId="2897" priority="3188" stopIfTrue="1" operator="greaterThan">
      <formula>6.2</formula>
    </cfRule>
    <cfRule type="cellIs" dxfId="2896" priority="3189" stopIfTrue="1" operator="between">
      <formula>5.601</formula>
      <formula>6.2</formula>
    </cfRule>
    <cfRule type="cellIs" dxfId="2895" priority="3190" stopIfTrue="1" operator="lessThanOrEqual">
      <formula>5.6</formula>
    </cfRule>
  </conditionalFormatting>
  <conditionalFormatting sqref="K153:K156">
    <cfRule type="cellIs" dxfId="2894" priority="3150" stopIfTrue="1" operator="greaterThan">
      <formula>6.2</formula>
    </cfRule>
    <cfRule type="cellIs" dxfId="2893" priority="3151" stopIfTrue="1" operator="between">
      <formula>5.601</formula>
      <formula>6.2</formula>
    </cfRule>
    <cfRule type="cellIs" dxfId="2892" priority="3152" stopIfTrue="1" operator="lessThanOrEqual">
      <formula>5.6</formula>
    </cfRule>
  </conditionalFormatting>
  <conditionalFormatting sqref="K154">
    <cfRule type="cellIs" dxfId="2891" priority="3131" stopIfTrue="1" operator="greaterThan">
      <formula>6.2</formula>
    </cfRule>
    <cfRule type="cellIs" dxfId="2890" priority="3132" stopIfTrue="1" operator="between">
      <formula>5.601</formula>
      <formula>6.2</formula>
    </cfRule>
    <cfRule type="cellIs" dxfId="2889" priority="3133" stopIfTrue="1" operator="lessThanOrEqual">
      <formula>5.6</formula>
    </cfRule>
  </conditionalFormatting>
  <conditionalFormatting sqref="K155">
    <cfRule type="cellIs" dxfId="2888" priority="4924" stopIfTrue="1" operator="greaterThan">
      <formula>6.2</formula>
    </cfRule>
    <cfRule type="cellIs" dxfId="2887" priority="4925" stopIfTrue="1" operator="between">
      <formula>5.601</formula>
      <formula>6.2</formula>
    </cfRule>
    <cfRule type="cellIs" dxfId="2886" priority="4926" stopIfTrue="1" operator="lessThanOrEqual">
      <formula>5.6</formula>
    </cfRule>
  </conditionalFormatting>
  <conditionalFormatting sqref="K157">
    <cfRule type="cellIs" dxfId="2885" priority="5000" stopIfTrue="1" operator="greaterThan">
      <formula>6.2</formula>
    </cfRule>
    <cfRule type="cellIs" dxfId="2884" priority="5001" stopIfTrue="1" operator="between">
      <formula>5.601</formula>
      <formula>6.2</formula>
    </cfRule>
    <cfRule type="cellIs" dxfId="2883" priority="5002" stopIfTrue="1" operator="lessThanOrEqual">
      <formula>5.6</formula>
    </cfRule>
  </conditionalFormatting>
  <conditionalFormatting sqref="K157:K159">
    <cfRule type="cellIs" dxfId="2882" priority="4962" stopIfTrue="1" operator="greaterThan">
      <formula>6.2</formula>
    </cfRule>
    <cfRule type="cellIs" dxfId="2881" priority="4963" stopIfTrue="1" operator="between">
      <formula>5.601</formula>
      <formula>6.2</formula>
    </cfRule>
    <cfRule type="cellIs" dxfId="2880" priority="4964" stopIfTrue="1" operator="lessThanOrEqual">
      <formula>5.6</formula>
    </cfRule>
  </conditionalFormatting>
  <conditionalFormatting sqref="K158">
    <cfRule type="cellIs" dxfId="2879" priority="4943" stopIfTrue="1" operator="greaterThan">
      <formula>6.2</formula>
    </cfRule>
    <cfRule type="cellIs" dxfId="2878" priority="4944" stopIfTrue="1" operator="between">
      <formula>5.601</formula>
      <formula>6.2</formula>
    </cfRule>
    <cfRule type="cellIs" dxfId="2877" priority="4945" stopIfTrue="1" operator="lessThanOrEqual">
      <formula>5.6</formula>
    </cfRule>
  </conditionalFormatting>
  <conditionalFormatting sqref="K159">
    <cfRule type="cellIs" dxfId="2876" priority="5038" stopIfTrue="1" operator="greaterThan">
      <formula>6.2</formula>
    </cfRule>
    <cfRule type="cellIs" dxfId="2875" priority="5039" stopIfTrue="1" operator="between">
      <formula>5.601</formula>
      <formula>6.2</formula>
    </cfRule>
    <cfRule type="cellIs" dxfId="2874" priority="5040" stopIfTrue="1" operator="lessThanOrEqual">
      <formula>5.6</formula>
    </cfRule>
  </conditionalFormatting>
  <conditionalFormatting sqref="K160">
    <cfRule type="cellIs" dxfId="2873" priority="4753" stopIfTrue="1" operator="greaterThan">
      <formula>6.2</formula>
    </cfRule>
    <cfRule type="cellIs" dxfId="2872" priority="4754" stopIfTrue="1" operator="between">
      <formula>5.601</formula>
      <formula>6.2</formula>
    </cfRule>
    <cfRule type="cellIs" dxfId="2871" priority="4755" stopIfTrue="1" operator="lessThanOrEqual">
      <formula>5.6</formula>
    </cfRule>
  </conditionalFormatting>
  <conditionalFormatting sqref="K160:K161">
    <cfRule type="cellIs" dxfId="2870" priority="4715" stopIfTrue="1" operator="greaterThan">
      <formula>6.2</formula>
    </cfRule>
    <cfRule type="cellIs" dxfId="2869" priority="4716" stopIfTrue="1" operator="between">
      <formula>5.601</formula>
      <formula>6.2</formula>
    </cfRule>
    <cfRule type="cellIs" dxfId="2868" priority="4717" stopIfTrue="1" operator="lessThanOrEqual">
      <formula>5.6</formula>
    </cfRule>
  </conditionalFormatting>
  <conditionalFormatting sqref="K161">
    <cfRule type="cellIs" dxfId="2867" priority="4696" stopIfTrue="1" operator="greaterThan">
      <formula>6.2</formula>
    </cfRule>
    <cfRule type="cellIs" dxfId="2866" priority="4697" stopIfTrue="1" operator="between">
      <formula>5.601</formula>
      <formula>6.2</formula>
    </cfRule>
    <cfRule type="cellIs" dxfId="2865" priority="4698" stopIfTrue="1" operator="lessThanOrEqual">
      <formula>5.6</formula>
    </cfRule>
  </conditionalFormatting>
  <conditionalFormatting sqref="K163">
    <cfRule type="cellIs" dxfId="2864" priority="4829" stopIfTrue="1" operator="greaterThan">
      <formula>6.2</formula>
    </cfRule>
    <cfRule type="cellIs" dxfId="2863" priority="4830" stopIfTrue="1" operator="between">
      <formula>5.601</formula>
      <formula>6.2</formula>
    </cfRule>
    <cfRule type="cellIs" dxfId="2862" priority="4831" stopIfTrue="1" operator="lessThanOrEqual">
      <formula>5.6</formula>
    </cfRule>
  </conditionalFormatting>
  <conditionalFormatting sqref="K163:K165">
    <cfRule type="cellIs" dxfId="2861" priority="4791" stopIfTrue="1" operator="greaterThan">
      <formula>6.2</formula>
    </cfRule>
    <cfRule type="cellIs" dxfId="2860" priority="4792" stopIfTrue="1" operator="between">
      <formula>5.601</formula>
      <formula>6.2</formula>
    </cfRule>
    <cfRule type="cellIs" dxfId="2859" priority="4793" stopIfTrue="1" operator="lessThanOrEqual">
      <formula>5.6</formula>
    </cfRule>
  </conditionalFormatting>
  <conditionalFormatting sqref="K164">
    <cfRule type="cellIs" dxfId="2858" priority="4772" stopIfTrue="1" operator="greaterThan">
      <formula>6.2</formula>
    </cfRule>
    <cfRule type="cellIs" dxfId="2857" priority="4773" stopIfTrue="1" operator="between">
      <formula>5.601</formula>
      <formula>6.2</formula>
    </cfRule>
    <cfRule type="cellIs" dxfId="2856" priority="4774" stopIfTrue="1" operator="lessThanOrEqual">
      <formula>5.6</formula>
    </cfRule>
  </conditionalFormatting>
  <conditionalFormatting sqref="K165">
    <cfRule type="cellIs" dxfId="2855" priority="4867" stopIfTrue="1" operator="greaterThan">
      <formula>6.2</formula>
    </cfRule>
    <cfRule type="cellIs" dxfId="2854" priority="4868" stopIfTrue="1" operator="between">
      <formula>5.601</formula>
      <formula>6.2</formula>
    </cfRule>
    <cfRule type="cellIs" dxfId="2853" priority="4869" stopIfTrue="1" operator="lessThanOrEqual">
      <formula>5.6</formula>
    </cfRule>
  </conditionalFormatting>
  <conditionalFormatting sqref="K166">
    <cfRule type="cellIs" dxfId="2852" priority="4544" stopIfTrue="1" operator="greaterThan">
      <formula>6.2</formula>
    </cfRule>
    <cfRule type="cellIs" dxfId="2851" priority="4545" stopIfTrue="1" operator="between">
      <formula>5.601</formula>
      <formula>6.2</formula>
    </cfRule>
    <cfRule type="cellIs" dxfId="2850" priority="4546" stopIfTrue="1" operator="lessThanOrEqual">
      <formula>5.6</formula>
    </cfRule>
  </conditionalFormatting>
  <conditionalFormatting sqref="K166:K167">
    <cfRule type="cellIs" dxfId="2849" priority="4506" stopIfTrue="1" operator="greaterThan">
      <formula>6.2</formula>
    </cfRule>
    <cfRule type="cellIs" dxfId="2848" priority="4507" stopIfTrue="1" operator="between">
      <formula>5.601</formula>
      <formula>6.2</formula>
    </cfRule>
    <cfRule type="cellIs" dxfId="2847" priority="4508" stopIfTrue="1" operator="lessThanOrEqual">
      <formula>5.6</formula>
    </cfRule>
  </conditionalFormatting>
  <conditionalFormatting sqref="K168">
    <cfRule type="cellIs" dxfId="2846" priority="4620" stopIfTrue="1" operator="greaterThan">
      <formula>6.2</formula>
    </cfRule>
    <cfRule type="cellIs" dxfId="2845" priority="4621" stopIfTrue="1" operator="between">
      <formula>5.601</formula>
      <formula>6.2</formula>
    </cfRule>
    <cfRule type="cellIs" dxfId="2844" priority="4622" stopIfTrue="1" operator="lessThanOrEqual">
      <formula>5.6</formula>
    </cfRule>
  </conditionalFormatting>
  <conditionalFormatting sqref="K168:K170">
    <cfRule type="cellIs" dxfId="2843" priority="4582" stopIfTrue="1" operator="greaterThan">
      <formula>6.2</formula>
    </cfRule>
    <cfRule type="cellIs" dxfId="2842" priority="4583" stopIfTrue="1" operator="between">
      <formula>5.601</formula>
      <formula>6.2</formula>
    </cfRule>
    <cfRule type="cellIs" dxfId="2841" priority="4584" stopIfTrue="1" operator="lessThanOrEqual">
      <formula>5.6</formula>
    </cfRule>
  </conditionalFormatting>
  <conditionalFormatting sqref="K169">
    <cfRule type="cellIs" dxfId="2840" priority="4563" stopIfTrue="1" operator="greaterThan">
      <formula>6.2</formula>
    </cfRule>
    <cfRule type="cellIs" dxfId="2839" priority="4564" stopIfTrue="1" operator="between">
      <formula>5.601</formula>
      <formula>6.2</formula>
    </cfRule>
    <cfRule type="cellIs" dxfId="2838" priority="4565" stopIfTrue="1" operator="lessThanOrEqual">
      <formula>5.6</formula>
    </cfRule>
  </conditionalFormatting>
  <conditionalFormatting sqref="K170">
    <cfRule type="cellIs" dxfId="2837" priority="4658" stopIfTrue="1" operator="greaterThan">
      <formula>6.2</formula>
    </cfRule>
    <cfRule type="cellIs" dxfId="2836" priority="4659" stopIfTrue="1" operator="between">
      <formula>5.601</formula>
      <formula>6.2</formula>
    </cfRule>
    <cfRule type="cellIs" dxfId="2835" priority="4660" stopIfTrue="1" operator="lessThanOrEqual">
      <formula>5.6</formula>
    </cfRule>
  </conditionalFormatting>
  <conditionalFormatting sqref="K171">
    <cfRule type="cellIs" dxfId="2834" priority="4487" stopIfTrue="1" operator="greaterThan">
      <formula>6.2</formula>
    </cfRule>
    <cfRule type="cellIs" dxfId="2833" priority="4488" stopIfTrue="1" operator="between">
      <formula>5.601</formula>
      <formula>6.2</formula>
    </cfRule>
    <cfRule type="cellIs" dxfId="2832" priority="4489" stopIfTrue="1" operator="lessThanOrEqual">
      <formula>5.6</formula>
    </cfRule>
  </conditionalFormatting>
  <conditionalFormatting sqref="K171:K172">
    <cfRule type="cellIs" dxfId="2831" priority="4335" stopIfTrue="1" operator="greaterThan">
      <formula>6.2</formula>
    </cfRule>
    <cfRule type="cellIs" dxfId="2830" priority="4336" stopIfTrue="1" operator="between">
      <formula>5.601</formula>
      <formula>6.2</formula>
    </cfRule>
    <cfRule type="cellIs" dxfId="2829" priority="4337" stopIfTrue="1" operator="lessThanOrEqual">
      <formula>5.6</formula>
    </cfRule>
  </conditionalFormatting>
  <conditionalFormatting sqref="K172:K173">
    <cfRule type="cellIs" dxfId="2828" priority="4297" stopIfTrue="1" operator="greaterThan">
      <formula>6.2</formula>
    </cfRule>
    <cfRule type="cellIs" dxfId="2827" priority="4298" stopIfTrue="1" operator="between">
      <formula>5.601</formula>
      <formula>6.2</formula>
    </cfRule>
    <cfRule type="cellIs" dxfId="2826" priority="4299" stopIfTrue="1" operator="lessThanOrEqual">
      <formula>5.6</formula>
    </cfRule>
  </conditionalFormatting>
  <conditionalFormatting sqref="K174">
    <cfRule type="cellIs" dxfId="2825" priority="4411" stopIfTrue="1" operator="greaterThan">
      <formula>6.2</formula>
    </cfRule>
    <cfRule type="cellIs" dxfId="2824" priority="4412" stopIfTrue="1" operator="between">
      <formula>5.601</formula>
      <formula>6.2</formula>
    </cfRule>
    <cfRule type="cellIs" dxfId="2823" priority="4413" stopIfTrue="1" operator="lessThanOrEqual">
      <formula>5.6</formula>
    </cfRule>
  </conditionalFormatting>
  <conditionalFormatting sqref="K174:K176">
    <cfRule type="cellIs" dxfId="2822" priority="4373" stopIfTrue="1" operator="greaterThan">
      <formula>6.2</formula>
    </cfRule>
    <cfRule type="cellIs" dxfId="2821" priority="4374" stopIfTrue="1" operator="between">
      <formula>5.601</formula>
      <formula>6.2</formula>
    </cfRule>
    <cfRule type="cellIs" dxfId="2820" priority="4375" stopIfTrue="1" operator="lessThanOrEqual">
      <formula>5.6</formula>
    </cfRule>
  </conditionalFormatting>
  <conditionalFormatting sqref="K175">
    <cfRule type="cellIs" dxfId="2819" priority="4354" stopIfTrue="1" operator="greaterThan">
      <formula>6.2</formula>
    </cfRule>
    <cfRule type="cellIs" dxfId="2818" priority="4355" stopIfTrue="1" operator="between">
      <formula>5.601</formula>
      <formula>6.2</formula>
    </cfRule>
    <cfRule type="cellIs" dxfId="2817" priority="4356" stopIfTrue="1" operator="lessThanOrEqual">
      <formula>5.6</formula>
    </cfRule>
  </conditionalFormatting>
  <conditionalFormatting sqref="K176">
    <cfRule type="cellIs" dxfId="2816" priority="4449" stopIfTrue="1" operator="greaterThan">
      <formula>6.2</formula>
    </cfRule>
    <cfRule type="cellIs" dxfId="2815" priority="4450" stopIfTrue="1" operator="between">
      <formula>5.601</formula>
      <formula>6.2</formula>
    </cfRule>
    <cfRule type="cellIs" dxfId="2814" priority="4451" stopIfTrue="1" operator="lessThanOrEqual">
      <formula>5.6</formula>
    </cfRule>
  </conditionalFormatting>
  <conditionalFormatting sqref="K177">
    <cfRule type="cellIs" dxfId="2813" priority="4164" stopIfTrue="1" operator="greaterThan">
      <formula>6.2</formula>
    </cfRule>
    <cfRule type="cellIs" dxfId="2812" priority="4165" stopIfTrue="1" operator="between">
      <formula>5.601</formula>
      <formula>6.2</formula>
    </cfRule>
    <cfRule type="cellIs" dxfId="2811" priority="4166" stopIfTrue="1" operator="lessThanOrEqual">
      <formula>5.6</formula>
    </cfRule>
  </conditionalFormatting>
  <conditionalFormatting sqref="K177:K178">
    <cfRule type="cellIs" dxfId="2810" priority="4126" stopIfTrue="1" operator="greaterThan">
      <formula>6.2</formula>
    </cfRule>
    <cfRule type="cellIs" dxfId="2809" priority="4127" stopIfTrue="1" operator="between">
      <formula>5.601</formula>
      <formula>6.2</formula>
    </cfRule>
    <cfRule type="cellIs" dxfId="2808" priority="4128" stopIfTrue="1" operator="lessThanOrEqual">
      <formula>5.6</formula>
    </cfRule>
  </conditionalFormatting>
  <conditionalFormatting sqref="K178:K179">
    <cfRule type="cellIs" dxfId="2807" priority="4088" stopIfTrue="1" operator="greaterThan">
      <formula>6.2</formula>
    </cfRule>
    <cfRule type="cellIs" dxfId="2806" priority="4089" stopIfTrue="1" operator="between">
      <formula>5.601</formula>
      <formula>6.2</formula>
    </cfRule>
    <cfRule type="cellIs" dxfId="2805" priority="4090" stopIfTrue="1" operator="lessThanOrEqual">
      <formula>5.6</formula>
    </cfRule>
  </conditionalFormatting>
  <conditionalFormatting sqref="K180">
    <cfRule type="cellIs" dxfId="2804" priority="4240" stopIfTrue="1" operator="greaterThan">
      <formula>6.2</formula>
    </cfRule>
    <cfRule type="cellIs" dxfId="2803" priority="4241" stopIfTrue="1" operator="between">
      <formula>5.601</formula>
      <formula>6.2</formula>
    </cfRule>
    <cfRule type="cellIs" dxfId="2802" priority="4242" stopIfTrue="1" operator="lessThanOrEqual">
      <formula>5.6</formula>
    </cfRule>
  </conditionalFormatting>
  <conditionalFormatting sqref="K180:K182">
    <cfRule type="cellIs" dxfId="2801" priority="4202" stopIfTrue="1" operator="greaterThan">
      <formula>6.2</formula>
    </cfRule>
    <cfRule type="cellIs" dxfId="2800" priority="4203" stopIfTrue="1" operator="between">
      <formula>5.601</formula>
      <formula>6.2</formula>
    </cfRule>
    <cfRule type="cellIs" dxfId="2799" priority="4204" stopIfTrue="1" operator="lessThanOrEqual">
      <formula>5.6</formula>
    </cfRule>
  </conditionalFormatting>
  <conditionalFormatting sqref="K181">
    <cfRule type="cellIs" dxfId="2798" priority="4183" stopIfTrue="1" operator="greaterThan">
      <formula>6.2</formula>
    </cfRule>
    <cfRule type="cellIs" dxfId="2797" priority="4184" stopIfTrue="1" operator="between">
      <formula>5.601</formula>
      <formula>6.2</formula>
    </cfRule>
    <cfRule type="cellIs" dxfId="2796" priority="4185" stopIfTrue="1" operator="lessThanOrEqual">
      <formula>5.6</formula>
    </cfRule>
  </conditionalFormatting>
  <conditionalFormatting sqref="K182">
    <cfRule type="cellIs" dxfId="2795" priority="4278" stopIfTrue="1" operator="greaterThan">
      <formula>6.2</formula>
    </cfRule>
    <cfRule type="cellIs" dxfId="2794" priority="4279" stopIfTrue="1" operator="between">
      <formula>5.601</formula>
      <formula>6.2</formula>
    </cfRule>
    <cfRule type="cellIs" dxfId="2793" priority="4280" stopIfTrue="1" operator="lessThanOrEqual">
      <formula>5.6</formula>
    </cfRule>
  </conditionalFormatting>
  <conditionalFormatting sqref="K183">
    <cfRule type="cellIs" dxfId="2792" priority="3955" stopIfTrue="1" operator="greaterThan">
      <formula>6.2</formula>
    </cfRule>
    <cfRule type="cellIs" dxfId="2791" priority="3956" stopIfTrue="1" operator="between">
      <formula>5.601</formula>
      <formula>6.2</formula>
    </cfRule>
    <cfRule type="cellIs" dxfId="2790" priority="3957" stopIfTrue="1" operator="lessThanOrEqual">
      <formula>5.6</formula>
    </cfRule>
  </conditionalFormatting>
  <conditionalFormatting sqref="K183:K184">
    <cfRule type="cellIs" dxfId="2789" priority="3917" stopIfTrue="1" operator="greaterThan">
      <formula>6.2</formula>
    </cfRule>
    <cfRule type="cellIs" dxfId="2788" priority="3918" stopIfTrue="1" operator="between">
      <formula>5.601</formula>
      <formula>6.2</formula>
    </cfRule>
    <cfRule type="cellIs" dxfId="2787" priority="3919" stopIfTrue="1" operator="lessThanOrEqual">
      <formula>5.6</formula>
    </cfRule>
  </conditionalFormatting>
  <conditionalFormatting sqref="K185">
    <cfRule type="cellIs" dxfId="2786" priority="4031" stopIfTrue="1" operator="greaterThan">
      <formula>6.2</formula>
    </cfRule>
    <cfRule type="cellIs" dxfId="2785" priority="4032" stopIfTrue="1" operator="between">
      <formula>5.601</formula>
      <formula>6.2</formula>
    </cfRule>
    <cfRule type="cellIs" dxfId="2784" priority="4033" stopIfTrue="1" operator="lessThanOrEqual">
      <formula>5.6</formula>
    </cfRule>
  </conditionalFormatting>
  <conditionalFormatting sqref="K185:K187">
    <cfRule type="cellIs" dxfId="2783" priority="3993" stopIfTrue="1" operator="greaterThan">
      <formula>6.2</formula>
    </cfRule>
    <cfRule type="cellIs" dxfId="2782" priority="3994" stopIfTrue="1" operator="between">
      <formula>5.601</formula>
      <formula>6.2</formula>
    </cfRule>
    <cfRule type="cellIs" dxfId="2781" priority="3995" stopIfTrue="1" operator="lessThanOrEqual">
      <formula>5.6</formula>
    </cfRule>
  </conditionalFormatting>
  <conditionalFormatting sqref="K186">
    <cfRule type="cellIs" dxfId="2780" priority="3974" stopIfTrue="1" operator="greaterThan">
      <formula>6.2</formula>
    </cfRule>
    <cfRule type="cellIs" dxfId="2779" priority="3975" stopIfTrue="1" operator="between">
      <formula>5.601</formula>
      <formula>6.2</formula>
    </cfRule>
    <cfRule type="cellIs" dxfId="2778" priority="3976" stopIfTrue="1" operator="lessThanOrEqual">
      <formula>5.6</formula>
    </cfRule>
  </conditionalFormatting>
  <conditionalFormatting sqref="K187">
    <cfRule type="cellIs" dxfId="2777" priority="4069" stopIfTrue="1" operator="greaterThan">
      <formula>6.2</formula>
    </cfRule>
    <cfRule type="cellIs" dxfId="2776" priority="4070" stopIfTrue="1" operator="between">
      <formula>5.601</formula>
      <formula>6.2</formula>
    </cfRule>
    <cfRule type="cellIs" dxfId="2775" priority="4071" stopIfTrue="1" operator="lessThanOrEqual">
      <formula>5.6</formula>
    </cfRule>
  </conditionalFormatting>
  <conditionalFormatting sqref="K188">
    <cfRule type="cellIs" dxfId="2774" priority="3784" stopIfTrue="1" operator="greaterThan">
      <formula>6.2</formula>
    </cfRule>
    <cfRule type="cellIs" dxfId="2773" priority="3785" stopIfTrue="1" operator="between">
      <formula>5.601</formula>
      <formula>6.2</formula>
    </cfRule>
    <cfRule type="cellIs" dxfId="2772" priority="3786" stopIfTrue="1" operator="lessThanOrEqual">
      <formula>5.6</formula>
    </cfRule>
  </conditionalFormatting>
  <conditionalFormatting sqref="K188:K189">
    <cfRule type="cellIs" dxfId="2771" priority="3746" stopIfTrue="1" operator="greaterThan">
      <formula>6.2</formula>
    </cfRule>
    <cfRule type="cellIs" dxfId="2770" priority="3747" stopIfTrue="1" operator="between">
      <formula>5.601</formula>
      <formula>6.2</formula>
    </cfRule>
    <cfRule type="cellIs" dxfId="2769" priority="3748" stopIfTrue="1" operator="lessThanOrEqual">
      <formula>5.6</formula>
    </cfRule>
  </conditionalFormatting>
  <conditionalFormatting sqref="K189:K190">
    <cfRule type="cellIs" dxfId="2768" priority="3708" stopIfTrue="1" operator="greaterThan">
      <formula>6.2</formula>
    </cfRule>
    <cfRule type="cellIs" dxfId="2767" priority="3709" stopIfTrue="1" operator="between">
      <formula>5.601</formula>
      <formula>6.2</formula>
    </cfRule>
    <cfRule type="cellIs" dxfId="2766" priority="3710" stopIfTrue="1" operator="lessThanOrEqual">
      <formula>5.6</formula>
    </cfRule>
  </conditionalFormatting>
  <conditionalFormatting sqref="K191">
    <cfRule type="cellIs" dxfId="2765" priority="3860" stopIfTrue="1" operator="greaterThan">
      <formula>6.2</formula>
    </cfRule>
    <cfRule type="cellIs" dxfId="2764" priority="3861" stopIfTrue="1" operator="between">
      <formula>5.601</formula>
      <formula>6.2</formula>
    </cfRule>
    <cfRule type="cellIs" dxfId="2763" priority="3862" stopIfTrue="1" operator="lessThanOrEqual">
      <formula>5.6</formula>
    </cfRule>
  </conditionalFormatting>
  <conditionalFormatting sqref="K191:K196">
    <cfRule type="cellIs" dxfId="2762" priority="3822" stopIfTrue="1" operator="greaterThan">
      <formula>6.2</formula>
    </cfRule>
    <cfRule type="cellIs" dxfId="2761" priority="3823" stopIfTrue="1" operator="between">
      <formula>5.601</formula>
      <formula>6.2</formula>
    </cfRule>
    <cfRule type="cellIs" dxfId="2760" priority="3824" stopIfTrue="1" operator="lessThanOrEqual">
      <formula>5.6</formula>
    </cfRule>
  </conditionalFormatting>
  <conditionalFormatting sqref="K192">
    <cfRule type="cellIs" dxfId="2759" priority="3803" stopIfTrue="1" operator="greaterThan">
      <formula>6.2</formula>
    </cfRule>
    <cfRule type="cellIs" dxfId="2758" priority="3804" stopIfTrue="1" operator="between">
      <formula>5.601</formula>
      <formula>6.2</formula>
    </cfRule>
    <cfRule type="cellIs" dxfId="2757" priority="3805" stopIfTrue="1" operator="lessThanOrEqual">
      <formula>5.6</formula>
    </cfRule>
  </conditionalFormatting>
  <conditionalFormatting sqref="K193:K196">
    <cfRule type="cellIs" dxfId="2756" priority="3898" stopIfTrue="1" operator="greaterThan">
      <formula>6.2</formula>
    </cfRule>
    <cfRule type="cellIs" dxfId="2755" priority="3899" stopIfTrue="1" operator="between">
      <formula>5.601</formula>
      <formula>6.2</formula>
    </cfRule>
    <cfRule type="cellIs" dxfId="2754" priority="3900" stopIfTrue="1" operator="lessThanOrEqual">
      <formula>5.6</formula>
    </cfRule>
  </conditionalFormatting>
  <conditionalFormatting sqref="K197">
    <cfRule type="cellIs" dxfId="2753" priority="38691" stopIfTrue="1" operator="greaterThan">
      <formula>6.2</formula>
    </cfRule>
    <cfRule type="cellIs" dxfId="2752" priority="38692" stopIfTrue="1" operator="between">
      <formula>5.601</formula>
      <formula>6.2</formula>
    </cfRule>
    <cfRule type="cellIs" dxfId="2751" priority="38693" stopIfTrue="1" operator="lessThanOrEqual">
      <formula>5.6</formula>
    </cfRule>
  </conditionalFormatting>
  <conditionalFormatting sqref="K197:K198">
    <cfRule type="cellIs" dxfId="2750" priority="38651" stopIfTrue="1" operator="greaterThan">
      <formula>6.2</formula>
    </cfRule>
    <cfRule type="cellIs" dxfId="2749" priority="38652" stopIfTrue="1" operator="between">
      <formula>5.601</formula>
      <formula>6.2</formula>
    </cfRule>
    <cfRule type="cellIs" dxfId="2748" priority="38653" stopIfTrue="1" operator="lessThanOrEqual">
      <formula>5.6</formula>
    </cfRule>
  </conditionalFormatting>
  <conditionalFormatting sqref="K198:K203">
    <cfRule type="cellIs" dxfId="2747" priority="36099" stopIfTrue="1" operator="greaterThan">
      <formula>6.2</formula>
    </cfRule>
    <cfRule type="cellIs" dxfId="2746" priority="36100" stopIfTrue="1" operator="between">
      <formula>5.601</formula>
      <formula>6.2</formula>
    </cfRule>
    <cfRule type="cellIs" dxfId="2745" priority="36101" stopIfTrue="1" operator="lessThanOrEqual">
      <formula>5.6</formula>
    </cfRule>
  </conditionalFormatting>
  <conditionalFormatting sqref="K199">
    <cfRule type="cellIs" dxfId="2744" priority="35909" stopIfTrue="1" operator="greaterThan">
      <formula>6.2</formula>
    </cfRule>
    <cfRule type="cellIs" dxfId="2743" priority="35910" stopIfTrue="1" operator="between">
      <formula>5.601</formula>
      <formula>6.2</formula>
    </cfRule>
    <cfRule type="cellIs" dxfId="2742" priority="35911" stopIfTrue="1" operator="lessThanOrEqual">
      <formula>5.6</formula>
    </cfRule>
    <cfRule type="cellIs" dxfId="2741" priority="36079" stopIfTrue="1" operator="greaterThan">
      <formula>6.2</formula>
    </cfRule>
    <cfRule type="cellIs" dxfId="2740" priority="36080" stopIfTrue="1" operator="between">
      <formula>5.601</formula>
      <formula>6.2</formula>
    </cfRule>
    <cfRule type="cellIs" dxfId="2739" priority="36081" stopIfTrue="1" operator="lessThanOrEqual">
      <formula>5.6</formula>
    </cfRule>
  </conditionalFormatting>
  <conditionalFormatting sqref="K199:K203">
    <cfRule type="cellIs" dxfId="2738" priority="35727" stopIfTrue="1" operator="greaterThan">
      <formula>6.2</formula>
    </cfRule>
    <cfRule type="cellIs" dxfId="2737" priority="35728" stopIfTrue="1" operator="between">
      <formula>5.601</formula>
      <formula>6.2</formula>
    </cfRule>
    <cfRule type="cellIs" dxfId="2736" priority="35729" stopIfTrue="1" operator="lessThanOrEqual">
      <formula>5.6</formula>
    </cfRule>
  </conditionalFormatting>
  <conditionalFormatting sqref="K200">
    <cfRule type="cellIs" dxfId="2735" priority="38771" stopIfTrue="1" operator="greaterThan">
      <formula>6.2</formula>
    </cfRule>
    <cfRule type="cellIs" dxfId="2734" priority="38772" stopIfTrue="1" operator="between">
      <formula>5.601</formula>
      <formula>6.2</formula>
    </cfRule>
    <cfRule type="cellIs" dxfId="2733" priority="38773" stopIfTrue="1" operator="lessThanOrEqual">
      <formula>5.6</formula>
    </cfRule>
  </conditionalFormatting>
  <conditionalFormatting sqref="K200:K201">
    <cfRule type="cellIs" dxfId="2732" priority="38731" stopIfTrue="1" operator="greaterThan">
      <formula>6.2</formula>
    </cfRule>
    <cfRule type="cellIs" dxfId="2731" priority="38732" stopIfTrue="1" operator="between">
      <formula>5.601</formula>
      <formula>6.2</formula>
    </cfRule>
    <cfRule type="cellIs" dxfId="2730" priority="38733" stopIfTrue="1" operator="lessThanOrEqual">
      <formula>5.6</formula>
    </cfRule>
  </conditionalFormatting>
  <conditionalFormatting sqref="K203">
    <cfRule type="cellIs" dxfId="2729" priority="36053" stopIfTrue="1" operator="greaterThan">
      <formula>6.2</formula>
    </cfRule>
    <cfRule type="cellIs" dxfId="2728" priority="36054" stopIfTrue="1" operator="between">
      <formula>5.601</formula>
      <formula>6.2</formula>
    </cfRule>
    <cfRule type="cellIs" dxfId="2727" priority="36055" stopIfTrue="1" operator="lessThanOrEqual">
      <formula>5.6</formula>
    </cfRule>
  </conditionalFormatting>
  <conditionalFormatting sqref="K203:K205">
    <cfRule type="cellIs" dxfId="2726" priority="35663" stopIfTrue="1" operator="greaterThan">
      <formula>6.2</formula>
    </cfRule>
    <cfRule type="cellIs" dxfId="2725" priority="35664" stopIfTrue="1" operator="between">
      <formula>5.601</formula>
      <formula>6.2</formula>
    </cfRule>
    <cfRule type="cellIs" dxfId="2724" priority="35665" stopIfTrue="1" operator="lessThanOrEqual">
      <formula>5.6</formula>
    </cfRule>
  </conditionalFormatting>
  <conditionalFormatting sqref="K205:K208">
    <cfRule type="cellIs" dxfId="2723" priority="35623" stopIfTrue="1" operator="greaterThan">
      <formula>6.2</formula>
    </cfRule>
    <cfRule type="cellIs" dxfId="2722" priority="35624" stopIfTrue="1" operator="between">
      <formula>5.601</formula>
      <formula>6.2</formula>
    </cfRule>
    <cfRule type="cellIs" dxfId="2721" priority="35625" stopIfTrue="1" operator="lessThanOrEqual">
      <formula>5.6</formula>
    </cfRule>
  </conditionalFormatting>
  <conditionalFormatting sqref="K206">
    <cfRule type="cellIs" dxfId="2720" priority="35603" stopIfTrue="1" operator="greaterThan">
      <formula>6.2</formula>
    </cfRule>
    <cfRule type="cellIs" dxfId="2719" priority="35604" stopIfTrue="1" operator="between">
      <formula>5.601</formula>
      <formula>6.2</formula>
    </cfRule>
    <cfRule type="cellIs" dxfId="2718" priority="35605" stopIfTrue="1" operator="lessThanOrEqual">
      <formula>5.6</formula>
    </cfRule>
  </conditionalFormatting>
  <conditionalFormatting sqref="K207">
    <cfRule type="cellIs" dxfId="2717" priority="45115" stopIfTrue="1" operator="greaterThan">
      <formula>6.2</formula>
    </cfRule>
    <cfRule type="cellIs" dxfId="2716" priority="45116" stopIfTrue="1" operator="between">
      <formula>5.601</formula>
      <formula>6.2</formula>
    </cfRule>
    <cfRule type="cellIs" dxfId="2715" priority="45117" stopIfTrue="1" operator="lessThanOrEqual">
      <formula>5.6</formula>
    </cfRule>
  </conditionalFormatting>
  <conditionalFormatting sqref="K209">
    <cfRule type="cellIs" dxfId="2714" priority="45195" stopIfTrue="1" operator="greaterThan">
      <formula>6.2</formula>
    </cfRule>
    <cfRule type="cellIs" dxfId="2713" priority="45196" stopIfTrue="1" operator="between">
      <formula>5.601</formula>
      <formula>6.2</formula>
    </cfRule>
    <cfRule type="cellIs" dxfId="2712" priority="45197" stopIfTrue="1" operator="lessThanOrEqual">
      <formula>5.6</formula>
    </cfRule>
  </conditionalFormatting>
  <conditionalFormatting sqref="K209:K211">
    <cfRule type="cellIs" dxfId="2711" priority="45155" stopIfTrue="1" operator="greaterThan">
      <formula>6.2</formula>
    </cfRule>
    <cfRule type="cellIs" dxfId="2710" priority="45156" stopIfTrue="1" operator="between">
      <formula>5.601</formula>
      <formula>6.2</formula>
    </cfRule>
    <cfRule type="cellIs" dxfId="2709" priority="45157" stopIfTrue="1" operator="lessThanOrEqual">
      <formula>5.6</formula>
    </cfRule>
  </conditionalFormatting>
  <conditionalFormatting sqref="K210">
    <cfRule type="cellIs" dxfId="2708" priority="45135" stopIfTrue="1" operator="greaterThan">
      <formula>6.2</formula>
    </cfRule>
    <cfRule type="cellIs" dxfId="2707" priority="45136" stopIfTrue="1" operator="between">
      <formula>5.601</formula>
      <formula>6.2</formula>
    </cfRule>
    <cfRule type="cellIs" dxfId="2706" priority="45137" stopIfTrue="1" operator="lessThanOrEqual">
      <formula>5.6</formula>
    </cfRule>
  </conditionalFormatting>
  <conditionalFormatting sqref="K211">
    <cfRule type="cellIs" dxfId="2705" priority="45235" stopIfTrue="1" operator="greaterThan">
      <formula>6.2</formula>
    </cfRule>
    <cfRule type="cellIs" dxfId="2704" priority="45236" stopIfTrue="1" operator="between">
      <formula>5.601</formula>
      <formula>6.2</formula>
    </cfRule>
    <cfRule type="cellIs" dxfId="2703" priority="45237" stopIfTrue="1" operator="lessThanOrEqual">
      <formula>5.6</formula>
    </cfRule>
  </conditionalFormatting>
  <conditionalFormatting sqref="K212">
    <cfRule type="cellIs" dxfId="2702" priority="44931" stopIfTrue="1" operator="greaterThan">
      <formula>6.2</formula>
    </cfRule>
    <cfRule type="cellIs" dxfId="2701" priority="44932" stopIfTrue="1" operator="between">
      <formula>5.601</formula>
      <formula>6.2</formula>
    </cfRule>
    <cfRule type="cellIs" dxfId="2700" priority="44933" stopIfTrue="1" operator="lessThanOrEqual">
      <formula>5.6</formula>
    </cfRule>
  </conditionalFormatting>
  <conditionalFormatting sqref="K212:K213">
    <cfRule type="cellIs" dxfId="2699" priority="44891" stopIfTrue="1" operator="greaterThan">
      <formula>6.2</formula>
    </cfRule>
    <cfRule type="cellIs" dxfId="2698" priority="44892" stopIfTrue="1" operator="between">
      <formula>5.601</formula>
      <formula>6.2</formula>
    </cfRule>
    <cfRule type="cellIs" dxfId="2697" priority="44893" stopIfTrue="1" operator="lessThanOrEqual">
      <formula>5.6</formula>
    </cfRule>
  </conditionalFormatting>
  <conditionalFormatting sqref="K213:K214">
    <cfRule type="cellIs" dxfId="2696" priority="44849" stopIfTrue="1" operator="greaterThan">
      <formula>6.2</formula>
    </cfRule>
    <cfRule type="cellIs" dxfId="2695" priority="44850" stopIfTrue="1" operator="between">
      <formula>5.601</formula>
      <formula>6.2</formula>
    </cfRule>
    <cfRule type="cellIs" dxfId="2694" priority="44851" stopIfTrue="1" operator="lessThanOrEqual">
      <formula>5.6</formula>
    </cfRule>
  </conditionalFormatting>
  <conditionalFormatting sqref="K215">
    <cfRule type="cellIs" dxfId="2693" priority="45011" stopIfTrue="1" operator="greaterThan">
      <formula>6.2</formula>
    </cfRule>
    <cfRule type="cellIs" dxfId="2692" priority="45012" stopIfTrue="1" operator="between">
      <formula>5.601</formula>
      <formula>6.2</formula>
    </cfRule>
    <cfRule type="cellIs" dxfId="2691" priority="45013" stopIfTrue="1" operator="lessThanOrEqual">
      <formula>5.6</formula>
    </cfRule>
  </conditionalFormatting>
  <conditionalFormatting sqref="K215:K217">
    <cfRule type="cellIs" dxfId="2690" priority="44971" stopIfTrue="1" operator="greaterThan">
      <formula>6.2</formula>
    </cfRule>
    <cfRule type="cellIs" dxfId="2689" priority="44972" stopIfTrue="1" operator="between">
      <formula>5.601</formula>
      <formula>6.2</formula>
    </cfRule>
    <cfRule type="cellIs" dxfId="2688" priority="44973" stopIfTrue="1" operator="lessThanOrEqual">
      <formula>5.6</formula>
    </cfRule>
  </conditionalFormatting>
  <conditionalFormatting sqref="K216">
    <cfRule type="cellIs" dxfId="2687" priority="44951" stopIfTrue="1" operator="greaterThan">
      <formula>6.2</formula>
    </cfRule>
    <cfRule type="cellIs" dxfId="2686" priority="44952" stopIfTrue="1" operator="between">
      <formula>5.601</formula>
      <formula>6.2</formula>
    </cfRule>
    <cfRule type="cellIs" dxfId="2685" priority="44953" stopIfTrue="1" operator="lessThanOrEqual">
      <formula>5.6</formula>
    </cfRule>
  </conditionalFormatting>
  <conditionalFormatting sqref="K217">
    <cfRule type="cellIs" dxfId="2684" priority="45051" stopIfTrue="1" operator="greaterThan">
      <formula>6.2</formula>
    </cfRule>
    <cfRule type="cellIs" dxfId="2683" priority="45052" stopIfTrue="1" operator="between">
      <formula>5.601</formula>
      <formula>6.2</formula>
    </cfRule>
    <cfRule type="cellIs" dxfId="2682" priority="45053" stopIfTrue="1" operator="lessThanOrEqual">
      <formula>5.6</formula>
    </cfRule>
  </conditionalFormatting>
  <conditionalFormatting sqref="K218">
    <cfRule type="cellIs" dxfId="2681" priority="44707" stopIfTrue="1" operator="greaterThan">
      <formula>6.2</formula>
    </cfRule>
    <cfRule type="cellIs" dxfId="2680" priority="44708" stopIfTrue="1" operator="between">
      <formula>5.601</formula>
      <formula>6.2</formula>
    </cfRule>
    <cfRule type="cellIs" dxfId="2679" priority="44709" stopIfTrue="1" operator="lessThanOrEqual">
      <formula>5.6</formula>
    </cfRule>
  </conditionalFormatting>
  <conditionalFormatting sqref="K218:K219">
    <cfRule type="cellIs" dxfId="2678" priority="44665" stopIfTrue="1" operator="greaterThan">
      <formula>6.2</formula>
    </cfRule>
    <cfRule type="cellIs" dxfId="2677" priority="44666" stopIfTrue="1" operator="between">
      <formula>5.601</formula>
      <formula>6.2</formula>
    </cfRule>
    <cfRule type="cellIs" dxfId="2676" priority="44667" stopIfTrue="1" operator="lessThanOrEqual">
      <formula>5.6</formula>
    </cfRule>
  </conditionalFormatting>
  <conditionalFormatting sqref="K220">
    <cfRule type="cellIs" dxfId="2675" priority="44787" stopIfTrue="1" operator="greaterThan">
      <formula>6.2</formula>
    </cfRule>
    <cfRule type="cellIs" dxfId="2674" priority="44788" stopIfTrue="1" operator="between">
      <formula>5.601</formula>
      <formula>6.2</formula>
    </cfRule>
    <cfRule type="cellIs" dxfId="2673" priority="44789" stopIfTrue="1" operator="lessThanOrEqual">
      <formula>5.6</formula>
    </cfRule>
  </conditionalFormatting>
  <conditionalFormatting sqref="K220:K222">
    <cfRule type="cellIs" dxfId="2672" priority="44747" stopIfTrue="1" operator="greaterThan">
      <formula>6.2</formula>
    </cfRule>
    <cfRule type="cellIs" dxfId="2671" priority="44748" stopIfTrue="1" operator="between">
      <formula>5.601</formula>
      <formula>6.2</formula>
    </cfRule>
    <cfRule type="cellIs" dxfId="2670" priority="44749" stopIfTrue="1" operator="lessThanOrEqual">
      <formula>5.6</formula>
    </cfRule>
  </conditionalFormatting>
  <conditionalFormatting sqref="K221">
    <cfRule type="cellIs" dxfId="2669" priority="44727" stopIfTrue="1" operator="greaterThan">
      <formula>6.2</formula>
    </cfRule>
    <cfRule type="cellIs" dxfId="2668" priority="44728" stopIfTrue="1" operator="between">
      <formula>5.601</formula>
      <formula>6.2</formula>
    </cfRule>
    <cfRule type="cellIs" dxfId="2667" priority="44729" stopIfTrue="1" operator="lessThanOrEqual">
      <formula>5.6</formula>
    </cfRule>
  </conditionalFormatting>
  <conditionalFormatting sqref="K222">
    <cfRule type="cellIs" dxfId="2666" priority="44827" stopIfTrue="1" operator="greaterThan">
      <formula>6.2</formula>
    </cfRule>
    <cfRule type="cellIs" dxfId="2665" priority="44828" stopIfTrue="1" operator="between">
      <formula>5.601</formula>
      <formula>6.2</formula>
    </cfRule>
    <cfRule type="cellIs" dxfId="2664" priority="44829" stopIfTrue="1" operator="lessThanOrEqual">
      <formula>5.6</formula>
    </cfRule>
  </conditionalFormatting>
  <conditionalFormatting sqref="K223">
    <cfRule type="cellIs" dxfId="2663" priority="44523" stopIfTrue="1" operator="greaterThan">
      <formula>6.2</formula>
    </cfRule>
    <cfRule type="cellIs" dxfId="2662" priority="44524" stopIfTrue="1" operator="between">
      <formula>5.601</formula>
      <formula>6.2</formula>
    </cfRule>
    <cfRule type="cellIs" dxfId="2661" priority="44525" stopIfTrue="1" operator="lessThanOrEqual">
      <formula>5.6</formula>
    </cfRule>
  </conditionalFormatting>
  <conditionalFormatting sqref="K223:K224">
    <cfRule type="cellIs" dxfId="2660" priority="43891" stopIfTrue="1" operator="greaterThan">
      <formula>6.2</formula>
    </cfRule>
    <cfRule type="cellIs" dxfId="2659" priority="43892" stopIfTrue="1" operator="between">
      <formula>5.601</formula>
      <formula>6.2</formula>
    </cfRule>
    <cfRule type="cellIs" dxfId="2658" priority="43893" stopIfTrue="1" operator="lessThanOrEqual">
      <formula>5.6</formula>
    </cfRule>
  </conditionalFormatting>
  <conditionalFormatting sqref="K224:K225">
    <cfRule type="cellIs" dxfId="2657" priority="43849" stopIfTrue="1" operator="greaterThan">
      <formula>6.2</formula>
    </cfRule>
    <cfRule type="cellIs" dxfId="2656" priority="43850" stopIfTrue="1" operator="between">
      <formula>5.601</formula>
      <formula>6.2</formula>
    </cfRule>
    <cfRule type="cellIs" dxfId="2655" priority="43851" stopIfTrue="1" operator="lessThanOrEqual">
      <formula>5.6</formula>
    </cfRule>
  </conditionalFormatting>
  <conditionalFormatting sqref="K226">
    <cfRule type="cellIs" dxfId="2654" priority="43971" stopIfTrue="1" operator="greaterThan">
      <formula>6.2</formula>
    </cfRule>
    <cfRule type="cellIs" dxfId="2653" priority="43972" stopIfTrue="1" operator="between">
      <formula>5.601</formula>
      <formula>6.2</formula>
    </cfRule>
    <cfRule type="cellIs" dxfId="2652" priority="43973" stopIfTrue="1" operator="lessThanOrEqual">
      <formula>5.6</formula>
    </cfRule>
  </conditionalFormatting>
  <conditionalFormatting sqref="K226:K228">
    <cfRule type="cellIs" dxfId="2651" priority="43931" stopIfTrue="1" operator="greaterThan">
      <formula>6.2</formula>
    </cfRule>
    <cfRule type="cellIs" dxfId="2650" priority="43932" stopIfTrue="1" operator="between">
      <formula>5.601</formula>
      <formula>6.2</formula>
    </cfRule>
    <cfRule type="cellIs" dxfId="2649" priority="43933" stopIfTrue="1" operator="lessThanOrEqual">
      <formula>5.6</formula>
    </cfRule>
  </conditionalFormatting>
  <conditionalFormatting sqref="K227">
    <cfRule type="cellIs" dxfId="2648" priority="43911" stopIfTrue="1" operator="greaterThan">
      <formula>6.2</formula>
    </cfRule>
    <cfRule type="cellIs" dxfId="2647" priority="43912" stopIfTrue="1" operator="between">
      <formula>5.601</formula>
      <formula>6.2</formula>
    </cfRule>
    <cfRule type="cellIs" dxfId="2646" priority="43913" stopIfTrue="1" operator="lessThanOrEqual">
      <formula>5.6</formula>
    </cfRule>
  </conditionalFormatting>
  <conditionalFormatting sqref="K228">
    <cfRule type="cellIs" dxfId="2645" priority="44011" stopIfTrue="1" operator="greaterThan">
      <formula>6.2</formula>
    </cfRule>
    <cfRule type="cellIs" dxfId="2644" priority="44012" stopIfTrue="1" operator="between">
      <formula>5.601</formula>
      <formula>6.2</formula>
    </cfRule>
    <cfRule type="cellIs" dxfId="2643" priority="44013" stopIfTrue="1" operator="lessThanOrEqual">
      <formula>5.6</formula>
    </cfRule>
  </conditionalFormatting>
  <conditionalFormatting sqref="K229">
    <cfRule type="cellIs" dxfId="2642" priority="43707" stopIfTrue="1" operator="greaterThan">
      <formula>6.2</formula>
    </cfRule>
    <cfRule type="cellIs" dxfId="2641" priority="43708" stopIfTrue="1" operator="between">
      <formula>5.601</formula>
      <formula>6.2</formula>
    </cfRule>
    <cfRule type="cellIs" dxfId="2640" priority="43709" stopIfTrue="1" operator="lessThanOrEqual">
      <formula>5.6</formula>
    </cfRule>
  </conditionalFormatting>
  <conditionalFormatting sqref="K229:K230">
    <cfRule type="cellIs" dxfId="2639" priority="43667" stopIfTrue="1" operator="greaterThan">
      <formula>6.2</formula>
    </cfRule>
    <cfRule type="cellIs" dxfId="2638" priority="43668" stopIfTrue="1" operator="between">
      <formula>5.601</formula>
      <formula>6.2</formula>
    </cfRule>
    <cfRule type="cellIs" dxfId="2637" priority="43669" stopIfTrue="1" operator="lessThanOrEqual">
      <formula>5.6</formula>
    </cfRule>
  </conditionalFormatting>
  <conditionalFormatting sqref="K230:K231">
    <cfRule type="cellIs" dxfId="2636" priority="43625" stopIfTrue="1" operator="greaterThan">
      <formula>6.2</formula>
    </cfRule>
    <cfRule type="cellIs" dxfId="2635" priority="43626" stopIfTrue="1" operator="between">
      <formula>5.601</formula>
      <formula>6.2</formula>
    </cfRule>
    <cfRule type="cellIs" dxfId="2634" priority="43627" stopIfTrue="1" operator="lessThanOrEqual">
      <formula>5.6</formula>
    </cfRule>
  </conditionalFormatting>
  <conditionalFormatting sqref="K232">
    <cfRule type="cellIs" dxfId="2633" priority="43787" stopIfTrue="1" operator="greaterThan">
      <formula>6.2</formula>
    </cfRule>
    <cfRule type="cellIs" dxfId="2632" priority="43788" stopIfTrue="1" operator="between">
      <formula>5.601</formula>
      <formula>6.2</formula>
    </cfRule>
    <cfRule type="cellIs" dxfId="2631" priority="43789" stopIfTrue="1" operator="lessThanOrEqual">
      <formula>5.6</formula>
    </cfRule>
  </conditionalFormatting>
  <conditionalFormatting sqref="K232:K234">
    <cfRule type="cellIs" dxfId="2630" priority="43747" stopIfTrue="1" operator="greaterThan">
      <formula>6.2</formula>
    </cfRule>
    <cfRule type="cellIs" dxfId="2629" priority="43748" stopIfTrue="1" operator="between">
      <formula>5.601</formula>
      <formula>6.2</formula>
    </cfRule>
    <cfRule type="cellIs" dxfId="2628" priority="43749" stopIfTrue="1" operator="lessThanOrEqual">
      <formula>5.6</formula>
    </cfRule>
  </conditionalFormatting>
  <conditionalFormatting sqref="K233">
    <cfRule type="cellIs" dxfId="2627" priority="43727" stopIfTrue="1" operator="greaterThan">
      <formula>6.2</formula>
    </cfRule>
    <cfRule type="cellIs" dxfId="2626" priority="43728" stopIfTrue="1" operator="between">
      <formula>5.601</formula>
      <formula>6.2</formula>
    </cfRule>
    <cfRule type="cellIs" dxfId="2625" priority="43729" stopIfTrue="1" operator="lessThanOrEqual">
      <formula>5.6</formula>
    </cfRule>
  </conditionalFormatting>
  <conditionalFormatting sqref="K234">
    <cfRule type="cellIs" dxfId="2624" priority="43827" stopIfTrue="1" operator="greaterThan">
      <formula>6.2</formula>
    </cfRule>
    <cfRule type="cellIs" dxfId="2623" priority="43828" stopIfTrue="1" operator="between">
      <formula>5.601</formula>
      <formula>6.2</formula>
    </cfRule>
    <cfRule type="cellIs" dxfId="2622" priority="43829" stopIfTrue="1" operator="lessThanOrEqual">
      <formula>5.6</formula>
    </cfRule>
  </conditionalFormatting>
  <conditionalFormatting sqref="K235">
    <cfRule type="cellIs" dxfId="2621" priority="43483" stopIfTrue="1" operator="greaterThan">
      <formula>6.2</formula>
    </cfRule>
    <cfRule type="cellIs" dxfId="2620" priority="43484" stopIfTrue="1" operator="between">
      <formula>5.601</formula>
      <formula>6.2</formula>
    </cfRule>
    <cfRule type="cellIs" dxfId="2619" priority="43485" stopIfTrue="1" operator="lessThanOrEqual">
      <formula>5.6</formula>
    </cfRule>
  </conditionalFormatting>
  <conditionalFormatting sqref="K235:K236">
    <cfRule type="cellIs" dxfId="2618" priority="43441" stopIfTrue="1" operator="greaterThan">
      <formula>6.2</formula>
    </cfRule>
    <cfRule type="cellIs" dxfId="2617" priority="43442" stopIfTrue="1" operator="between">
      <formula>5.601</formula>
      <formula>6.2</formula>
    </cfRule>
    <cfRule type="cellIs" dxfId="2616" priority="43443" stopIfTrue="1" operator="lessThanOrEqual">
      <formula>5.6</formula>
    </cfRule>
  </conditionalFormatting>
  <conditionalFormatting sqref="K237">
    <cfRule type="cellIs" dxfId="2615" priority="43563" stopIfTrue="1" operator="greaterThan">
      <formula>6.2</formula>
    </cfRule>
    <cfRule type="cellIs" dxfId="2614" priority="43564" stopIfTrue="1" operator="between">
      <formula>5.601</formula>
      <formula>6.2</formula>
    </cfRule>
    <cfRule type="cellIs" dxfId="2613" priority="43565" stopIfTrue="1" operator="lessThanOrEqual">
      <formula>5.6</formula>
    </cfRule>
  </conditionalFormatting>
  <conditionalFormatting sqref="K237:K239">
    <cfRule type="cellIs" dxfId="2612" priority="43523" stopIfTrue="1" operator="greaterThan">
      <formula>6.2</formula>
    </cfRule>
    <cfRule type="cellIs" dxfId="2611" priority="43524" stopIfTrue="1" operator="between">
      <formula>5.601</formula>
      <formula>6.2</formula>
    </cfRule>
    <cfRule type="cellIs" dxfId="2610" priority="43525" stopIfTrue="1" operator="lessThanOrEqual">
      <formula>5.6</formula>
    </cfRule>
  </conditionalFormatting>
  <conditionalFormatting sqref="K238">
    <cfRule type="cellIs" dxfId="2609" priority="43503" stopIfTrue="1" operator="greaterThan">
      <formula>6.2</formula>
    </cfRule>
    <cfRule type="cellIs" dxfId="2608" priority="43504" stopIfTrue="1" operator="between">
      <formula>5.601</formula>
      <formula>6.2</formula>
    </cfRule>
    <cfRule type="cellIs" dxfId="2607" priority="43505" stopIfTrue="1" operator="lessThanOrEqual">
      <formula>5.6</formula>
    </cfRule>
  </conditionalFormatting>
  <conditionalFormatting sqref="K239">
    <cfRule type="cellIs" dxfId="2606" priority="43603" stopIfTrue="1" operator="greaterThan">
      <formula>6.2</formula>
    </cfRule>
    <cfRule type="cellIs" dxfId="2605" priority="43604" stopIfTrue="1" operator="between">
      <formula>5.601</formula>
      <formula>6.2</formula>
    </cfRule>
    <cfRule type="cellIs" dxfId="2604" priority="43605" stopIfTrue="1" operator="lessThanOrEqual">
      <formula>5.6</formula>
    </cfRule>
  </conditionalFormatting>
  <conditionalFormatting sqref="K240">
    <cfRule type="cellIs" dxfId="2603" priority="43299" stopIfTrue="1" operator="greaterThan">
      <formula>6.2</formula>
    </cfRule>
    <cfRule type="cellIs" dxfId="2602" priority="43300" stopIfTrue="1" operator="between">
      <formula>5.601</formula>
      <formula>6.2</formula>
    </cfRule>
    <cfRule type="cellIs" dxfId="2601" priority="43301" stopIfTrue="1" operator="lessThanOrEqual">
      <formula>5.6</formula>
    </cfRule>
  </conditionalFormatting>
  <conditionalFormatting sqref="K240:K241">
    <cfRule type="cellIs" dxfId="2600" priority="43259" stopIfTrue="1" operator="greaterThan">
      <formula>6.2</formula>
    </cfRule>
    <cfRule type="cellIs" dxfId="2599" priority="43260" stopIfTrue="1" operator="between">
      <formula>5.601</formula>
      <formula>6.2</formula>
    </cfRule>
    <cfRule type="cellIs" dxfId="2598" priority="43261" stopIfTrue="1" operator="lessThanOrEqual">
      <formula>5.6</formula>
    </cfRule>
  </conditionalFormatting>
  <conditionalFormatting sqref="K241:K242">
    <cfRule type="cellIs" dxfId="2597" priority="43217" stopIfTrue="1" operator="greaterThan">
      <formula>6.2</formula>
    </cfRule>
    <cfRule type="cellIs" dxfId="2596" priority="43218" stopIfTrue="1" operator="between">
      <formula>5.601</formula>
      <formula>6.2</formula>
    </cfRule>
    <cfRule type="cellIs" dxfId="2595" priority="43219" stopIfTrue="1" operator="lessThanOrEqual">
      <formula>5.6</formula>
    </cfRule>
  </conditionalFormatting>
  <conditionalFormatting sqref="K243">
    <cfRule type="cellIs" dxfId="2594" priority="43379" stopIfTrue="1" operator="greaterThan">
      <formula>6.2</formula>
    </cfRule>
    <cfRule type="cellIs" dxfId="2593" priority="43380" stopIfTrue="1" operator="between">
      <formula>5.601</formula>
      <formula>6.2</formula>
    </cfRule>
    <cfRule type="cellIs" dxfId="2592" priority="43381" stopIfTrue="1" operator="lessThanOrEqual">
      <formula>5.6</formula>
    </cfRule>
  </conditionalFormatting>
  <conditionalFormatting sqref="K243:K246">
    <cfRule type="cellIs" dxfId="2591" priority="43339" stopIfTrue="1" operator="greaterThan">
      <formula>6.2</formula>
    </cfRule>
    <cfRule type="cellIs" dxfId="2590" priority="43340" stopIfTrue="1" operator="between">
      <formula>5.601</formula>
      <formula>6.2</formula>
    </cfRule>
    <cfRule type="cellIs" dxfId="2589" priority="43341" stopIfTrue="1" operator="lessThanOrEqual">
      <formula>5.6</formula>
    </cfRule>
  </conditionalFormatting>
  <conditionalFormatting sqref="K244">
    <cfRule type="cellIs" dxfId="2588" priority="43319" stopIfTrue="1" operator="greaterThan">
      <formula>6.2</formula>
    </cfRule>
    <cfRule type="cellIs" dxfId="2587" priority="43320" stopIfTrue="1" operator="between">
      <formula>5.601</formula>
      <formula>6.2</formula>
    </cfRule>
    <cfRule type="cellIs" dxfId="2586" priority="43321" stopIfTrue="1" operator="lessThanOrEqual">
      <formula>5.6</formula>
    </cfRule>
  </conditionalFormatting>
  <conditionalFormatting sqref="K245:K246">
    <cfRule type="cellIs" dxfId="2585" priority="43419" stopIfTrue="1" operator="greaterThan">
      <formula>6.2</formula>
    </cfRule>
    <cfRule type="cellIs" dxfId="2584" priority="43420" stopIfTrue="1" operator="between">
      <formula>5.601</formula>
      <formula>6.2</formula>
    </cfRule>
    <cfRule type="cellIs" dxfId="2583" priority="43421" stopIfTrue="1" operator="lessThanOrEqual">
      <formula>5.6</formula>
    </cfRule>
  </conditionalFormatting>
  <conditionalFormatting sqref="L63:L77">
    <cfRule type="cellIs" dxfId="2582" priority="1242" operator="between">
      <formula>0.0200000001</formula>
      <formula>0.05</formula>
    </cfRule>
  </conditionalFormatting>
  <conditionalFormatting sqref="L12:L130">
    <cfRule type="cellIs" dxfId="2581" priority="1274" stopIfTrue="1" operator="lessThanOrEqual">
      <formula>0.02</formula>
    </cfRule>
  </conditionalFormatting>
  <conditionalFormatting sqref="L131:L143">
    <cfRule type="cellIs" dxfId="2580" priority="2773" operator="between">
      <formula>0.0200000001</formula>
      <formula>0.05</formula>
    </cfRule>
  </conditionalFormatting>
  <conditionalFormatting sqref="L131:L161">
    <cfRule type="cellIs" dxfId="2579" priority="2805" stopIfTrue="1" operator="lessThanOrEqual">
      <formula>0.02</formula>
    </cfRule>
  </conditionalFormatting>
  <conditionalFormatting sqref="L163:L196">
    <cfRule type="cellIs" dxfId="2578" priority="3130" stopIfTrue="1" operator="lessThanOrEqual">
      <formula>0.02</formula>
    </cfRule>
  </conditionalFormatting>
  <conditionalFormatting sqref="L197:L246">
    <cfRule type="cellIs" dxfId="2577" priority="7983" operator="between">
      <formula>0.0200000001</formula>
      <formula>0.05</formula>
    </cfRule>
    <cfRule type="cellIs" dxfId="2576" priority="35602" stopIfTrue="1" operator="lessThanOrEqual">
      <formula>0.02</formula>
    </cfRule>
  </conditionalFormatting>
  <conditionalFormatting sqref="O65 O63">
    <cfRule type="cellIs" dxfId="2575" priority="1454" stopIfTrue="1" operator="between">
      <formula>1250.1</formula>
      <formula>5000</formula>
    </cfRule>
    <cfRule type="cellIs" dxfId="2574" priority="1455" stopIfTrue="1" operator="greaterThan">
      <formula>5000</formula>
    </cfRule>
  </conditionalFormatting>
  <conditionalFormatting sqref="O63:O66">
    <cfRule type="cellIs" dxfId="2573" priority="1435" stopIfTrue="1" operator="between">
      <formula>1250.1</formula>
      <formula>5000</formula>
    </cfRule>
    <cfRule type="cellIs" dxfId="2572" priority="1436" stopIfTrue="1" operator="greaterThan">
      <formula>5000</formula>
    </cfRule>
  </conditionalFormatting>
  <conditionalFormatting sqref="O66:O71 O64">
    <cfRule type="cellIs" dxfId="2571" priority="1416" stopIfTrue="1" operator="between">
      <formula>1250.1</formula>
      <formula>5000</formula>
    </cfRule>
    <cfRule type="cellIs" dxfId="2570" priority="1417" stopIfTrue="1" operator="greaterThan">
      <formula>5000</formula>
    </cfRule>
  </conditionalFormatting>
  <conditionalFormatting sqref="O67">
    <cfRule type="cellIs" dxfId="2569" priority="1359" stopIfTrue="1" operator="between">
      <formula>1250.1</formula>
      <formula>5000</formula>
    </cfRule>
    <cfRule type="cellIs" dxfId="2568" priority="1360" stopIfTrue="1" operator="greaterThan">
      <formula>5000</formula>
    </cfRule>
    <cfRule type="cellIs" dxfId="2567" priority="1397" stopIfTrue="1" operator="between">
      <formula>1250.1</formula>
      <formula>5000</formula>
    </cfRule>
    <cfRule type="cellIs" dxfId="2566" priority="1398" stopIfTrue="1" operator="greaterThan">
      <formula>5000</formula>
    </cfRule>
  </conditionalFormatting>
  <conditionalFormatting sqref="O67:O71">
    <cfRule type="cellIs" dxfId="2565" priority="1331" stopIfTrue="1" operator="between">
      <formula>1250.1</formula>
      <formula>5000</formula>
    </cfRule>
    <cfRule type="cellIs" dxfId="2564" priority="1332" stopIfTrue="1" operator="greaterThan">
      <formula>5000</formula>
    </cfRule>
  </conditionalFormatting>
  <conditionalFormatting sqref="O68">
    <cfRule type="cellIs" dxfId="2563" priority="1495" stopIfTrue="1" operator="between">
      <formula>1250.1</formula>
      <formula>5000</formula>
    </cfRule>
    <cfRule type="cellIs" dxfId="2562" priority="1496" stopIfTrue="1" operator="greaterThan">
      <formula>5000</formula>
    </cfRule>
  </conditionalFormatting>
  <conditionalFormatting sqref="O68:O69">
    <cfRule type="cellIs" dxfId="2561" priority="1473" stopIfTrue="1" operator="between">
      <formula>1250.1</formula>
      <formula>5000</formula>
    </cfRule>
    <cfRule type="cellIs" dxfId="2560" priority="1474" stopIfTrue="1" operator="greaterThan">
      <formula>5000</formula>
    </cfRule>
  </conditionalFormatting>
  <conditionalFormatting sqref="O71">
    <cfRule type="cellIs" dxfId="2559" priority="1378" stopIfTrue="1" operator="between">
      <formula>1250.1</formula>
      <formula>5000</formula>
    </cfRule>
    <cfRule type="cellIs" dxfId="2558" priority="1379" stopIfTrue="1" operator="greaterThan">
      <formula>5000</formula>
    </cfRule>
  </conditionalFormatting>
  <conditionalFormatting sqref="O71:O73">
    <cfRule type="cellIs" dxfId="2557" priority="1309" stopIfTrue="1" operator="between">
      <formula>1250.1</formula>
      <formula>5000</formula>
    </cfRule>
    <cfRule type="cellIs" dxfId="2556" priority="1310" stopIfTrue="1" operator="greaterThan">
      <formula>5000</formula>
    </cfRule>
  </conditionalFormatting>
  <conditionalFormatting sqref="O73:O77">
    <cfRule type="cellIs" dxfId="2555" priority="1287" stopIfTrue="1" operator="between">
      <formula>1250.1</formula>
      <formula>5000</formula>
    </cfRule>
    <cfRule type="cellIs" dxfId="2554" priority="1288" stopIfTrue="1" operator="greaterThan">
      <formula>5000</formula>
    </cfRule>
  </conditionalFormatting>
  <conditionalFormatting sqref="O74">
    <cfRule type="cellIs" dxfId="2553" priority="1267" stopIfTrue="1" operator="between">
      <formula>1250.1</formula>
      <formula>5000</formula>
    </cfRule>
    <cfRule type="cellIs" dxfId="2552" priority="1268" stopIfTrue="1" operator="greaterThan">
      <formula>5000</formula>
    </cfRule>
  </conditionalFormatting>
  <conditionalFormatting sqref="O75:O77">
    <cfRule type="cellIs" dxfId="2551" priority="1511" stopIfTrue="1" operator="between">
      <formula>1250.1</formula>
      <formula>5000</formula>
    </cfRule>
    <cfRule type="cellIs" dxfId="2550" priority="1512" stopIfTrue="1" operator="greaterThan">
      <formula>5000</formula>
    </cfRule>
  </conditionalFormatting>
  <conditionalFormatting sqref="O78">
    <cfRule type="cellIs" dxfId="2549" priority="1837" stopIfTrue="1" operator="between">
      <formula>1250.1</formula>
      <formula>5000</formula>
    </cfRule>
    <cfRule type="cellIs" dxfId="2548" priority="1838" stopIfTrue="1" operator="greaterThan">
      <formula>5000</formula>
    </cfRule>
  </conditionalFormatting>
  <conditionalFormatting sqref="O78:O79">
    <cfRule type="cellIs" dxfId="2547" priority="1818" stopIfTrue="1" operator="between">
      <formula>1250.1</formula>
      <formula>5000</formula>
    </cfRule>
    <cfRule type="cellIs" dxfId="2546" priority="1819" stopIfTrue="1" operator="greaterThan">
      <formula>5000</formula>
    </cfRule>
  </conditionalFormatting>
  <conditionalFormatting sqref="O79:O80">
    <cfRule type="cellIs" dxfId="2545" priority="1780" stopIfTrue="1" operator="between">
      <formula>1250.1</formula>
      <formula>5000</formula>
    </cfRule>
    <cfRule type="cellIs" dxfId="2544" priority="1781" stopIfTrue="1" operator="greaterThan">
      <formula>5000</formula>
    </cfRule>
  </conditionalFormatting>
  <conditionalFormatting sqref="O80">
    <cfRule type="cellIs" dxfId="2543" priority="1704" stopIfTrue="1" operator="between">
      <formula>1250.1</formula>
      <formula>5000</formula>
    </cfRule>
    <cfRule type="cellIs" dxfId="2542" priority="1705" stopIfTrue="1" operator="greaterThan">
      <formula>5000</formula>
    </cfRule>
    <cfRule type="cellIs" dxfId="2541" priority="1761" stopIfTrue="1" operator="between">
      <formula>1250.1</formula>
      <formula>5000</formula>
    </cfRule>
    <cfRule type="cellIs" dxfId="2540" priority="1762" stopIfTrue="1" operator="greaterThan">
      <formula>5000</formula>
    </cfRule>
  </conditionalFormatting>
  <conditionalFormatting sqref="O80:O81">
    <cfRule type="cellIs" dxfId="2539" priority="1691" stopIfTrue="1" operator="between">
      <formula>1250.1</formula>
      <formula>5000</formula>
    </cfRule>
    <cfRule type="cellIs" dxfId="2538" priority="1692" stopIfTrue="1" operator="greaterThan">
      <formula>5000</formula>
    </cfRule>
  </conditionalFormatting>
  <conditionalFormatting sqref="O81">
    <cfRule type="cellIs" dxfId="2537" priority="1881" stopIfTrue="1" operator="between">
      <formula>1250.1</formula>
      <formula>5000</formula>
    </cfRule>
    <cfRule type="cellIs" dxfId="2536" priority="1882" stopIfTrue="1" operator="greaterThan">
      <formula>5000</formula>
    </cfRule>
  </conditionalFormatting>
  <conditionalFormatting sqref="O81:O82">
    <cfRule type="cellIs" dxfId="2535" priority="1859" stopIfTrue="1" operator="between">
      <formula>1250.1</formula>
      <formula>5000</formula>
    </cfRule>
    <cfRule type="cellIs" dxfId="2534" priority="1860" stopIfTrue="1" operator="greaterThan">
      <formula>5000</formula>
    </cfRule>
  </conditionalFormatting>
  <conditionalFormatting sqref="O81:O84">
    <cfRule type="cellIs" dxfId="2533" priority="1647" stopIfTrue="1" operator="between">
      <formula>1250.1</formula>
      <formula>5000</formula>
    </cfRule>
    <cfRule type="cellIs" dxfId="2532" priority="1648" stopIfTrue="1" operator="greaterThan">
      <formula>5000</formula>
    </cfRule>
  </conditionalFormatting>
  <conditionalFormatting sqref="O82:O83">
    <cfRule type="cellIs" dxfId="2531" priority="1802" stopIfTrue="1" operator="between">
      <formula>1250.1</formula>
      <formula>5000</formula>
    </cfRule>
    <cfRule type="cellIs" dxfId="2530" priority="1803" stopIfTrue="1" operator="greaterThan">
      <formula>5000</formula>
    </cfRule>
  </conditionalFormatting>
  <conditionalFormatting sqref="O83">
    <cfRule type="cellIs" dxfId="2529" priority="1669" stopIfTrue="1" operator="between">
      <formula>1250.1</formula>
      <formula>5000</formula>
    </cfRule>
    <cfRule type="cellIs" dxfId="2528" priority="1670" stopIfTrue="1" operator="greaterThan">
      <formula>5000</formula>
    </cfRule>
  </conditionalFormatting>
  <conditionalFormatting sqref="O83:O85">
    <cfRule type="cellIs" dxfId="2527" priority="1723" stopIfTrue="1" operator="between">
      <formula>1250.1</formula>
      <formula>5000</formula>
    </cfRule>
    <cfRule type="cellIs" dxfId="2526" priority="1724" stopIfTrue="1" operator="greaterThan">
      <formula>5000</formula>
    </cfRule>
  </conditionalFormatting>
  <conditionalFormatting sqref="O84:O85">
    <cfRule type="cellIs" dxfId="2525" priority="1625" stopIfTrue="1" operator="between">
      <formula>1250.1</formula>
      <formula>5000</formula>
    </cfRule>
    <cfRule type="cellIs" dxfId="2524" priority="1626" stopIfTrue="1" operator="greaterThan">
      <formula>5000</formula>
    </cfRule>
  </conditionalFormatting>
  <conditionalFormatting sqref="O85">
    <cfRule type="cellIs" dxfId="2523" priority="1739" stopIfTrue="1" operator="between">
      <formula>1250.1</formula>
      <formula>5000</formula>
    </cfRule>
    <cfRule type="cellIs" dxfId="2522" priority="1740" stopIfTrue="1" operator="greaterThan">
      <formula>5000</formula>
    </cfRule>
  </conditionalFormatting>
  <conditionalFormatting sqref="O85:O87">
    <cfRule type="cellIs" dxfId="2521" priority="1603" stopIfTrue="1" operator="between">
      <formula>1250.1</formula>
      <formula>5000</formula>
    </cfRule>
    <cfRule type="cellIs" dxfId="2520" priority="1604" stopIfTrue="1" operator="greaterThan">
      <formula>5000</formula>
    </cfRule>
  </conditionalFormatting>
  <conditionalFormatting sqref="O87:O90">
    <cfRule type="cellIs" dxfId="2519" priority="1581" stopIfTrue="1" operator="between">
      <formula>1250.1</formula>
      <formula>5000</formula>
    </cfRule>
    <cfRule type="cellIs" dxfId="2518" priority="1582" stopIfTrue="1" operator="greaterThan">
      <formula>5000</formula>
    </cfRule>
  </conditionalFormatting>
  <conditionalFormatting sqref="O88">
    <cfRule type="cellIs" dxfId="2517" priority="1561" stopIfTrue="1" operator="between">
      <formula>1250.1</formula>
      <formula>5000</formula>
    </cfRule>
    <cfRule type="cellIs" dxfId="2516" priority="1562" stopIfTrue="1" operator="greaterThan">
      <formula>5000</formula>
    </cfRule>
  </conditionalFormatting>
  <conditionalFormatting sqref="O89">
    <cfRule type="cellIs" dxfId="2515" priority="2675" stopIfTrue="1" operator="between">
      <formula>1250.1</formula>
      <formula>5000</formula>
    </cfRule>
    <cfRule type="cellIs" dxfId="2514" priority="2676" stopIfTrue="1" operator="greaterThan">
      <formula>5000</formula>
    </cfRule>
  </conditionalFormatting>
  <conditionalFormatting sqref="O91">
    <cfRule type="cellIs" dxfId="2513" priority="2732" stopIfTrue="1" operator="between">
      <formula>1250.1</formula>
      <formula>5000</formula>
    </cfRule>
    <cfRule type="cellIs" dxfId="2512" priority="2733" stopIfTrue="1" operator="greaterThan">
      <formula>5000</formula>
    </cfRule>
  </conditionalFormatting>
  <conditionalFormatting sqref="O91:O93">
    <cfRule type="cellIs" dxfId="2511" priority="2713" stopIfTrue="1" operator="between">
      <formula>1250.1</formula>
      <formula>5000</formula>
    </cfRule>
    <cfRule type="cellIs" dxfId="2510" priority="2714" stopIfTrue="1" operator="greaterThan">
      <formula>5000</formula>
    </cfRule>
  </conditionalFormatting>
  <conditionalFormatting sqref="O92">
    <cfRule type="cellIs" dxfId="2509" priority="2694" stopIfTrue="1" operator="between">
      <formula>1250.1</formula>
      <formula>5000</formula>
    </cfRule>
    <cfRule type="cellIs" dxfId="2508" priority="2695" stopIfTrue="1" operator="greaterThan">
      <formula>5000</formula>
    </cfRule>
  </conditionalFormatting>
  <conditionalFormatting sqref="O93">
    <cfRule type="cellIs" dxfId="2507" priority="2754" stopIfTrue="1" operator="between">
      <formula>1250.1</formula>
      <formula>5000</formula>
    </cfRule>
    <cfRule type="cellIs" dxfId="2506" priority="2755" stopIfTrue="1" operator="greaterThan">
      <formula>5000</formula>
    </cfRule>
  </conditionalFormatting>
  <conditionalFormatting sqref="O94">
    <cfRule type="cellIs" dxfId="2505" priority="2577" stopIfTrue="1" operator="between">
      <formula>1250.1</formula>
      <formula>5000</formula>
    </cfRule>
    <cfRule type="cellIs" dxfId="2504" priority="2578" stopIfTrue="1" operator="greaterThan">
      <formula>5000</formula>
    </cfRule>
  </conditionalFormatting>
  <conditionalFormatting sqref="O94:O96">
    <cfRule type="cellIs" dxfId="2503" priority="2558" stopIfTrue="1" operator="between">
      <formula>1250.1</formula>
      <formula>5000</formula>
    </cfRule>
    <cfRule type="cellIs" dxfId="2502" priority="2559" stopIfTrue="1" operator="greaterThan">
      <formula>5000</formula>
    </cfRule>
  </conditionalFormatting>
  <conditionalFormatting sqref="O95:O96">
    <cfRule type="cellIs" dxfId="2501" priority="2539" stopIfTrue="1" operator="between">
      <formula>1250.1</formula>
      <formula>5000</formula>
    </cfRule>
    <cfRule type="cellIs" dxfId="2500" priority="2540" stopIfTrue="1" operator="greaterThan">
      <formula>5000</formula>
    </cfRule>
  </conditionalFormatting>
  <conditionalFormatting sqref="O97">
    <cfRule type="cellIs" dxfId="2499" priority="2634" stopIfTrue="1" operator="between">
      <formula>1250.1</formula>
      <formula>5000</formula>
    </cfRule>
    <cfRule type="cellIs" dxfId="2498" priority="2635" stopIfTrue="1" operator="greaterThan">
      <formula>5000</formula>
    </cfRule>
  </conditionalFormatting>
  <conditionalFormatting sqref="O97:O99">
    <cfRule type="cellIs" dxfId="2497" priority="2615" stopIfTrue="1" operator="between">
      <formula>1250.1</formula>
      <formula>5000</formula>
    </cfRule>
    <cfRule type="cellIs" dxfId="2496" priority="2616" stopIfTrue="1" operator="greaterThan">
      <formula>5000</formula>
    </cfRule>
  </conditionalFormatting>
  <conditionalFormatting sqref="O98">
    <cfRule type="cellIs" dxfId="2495" priority="2596" stopIfTrue="1" operator="between">
      <formula>1250.1</formula>
      <formula>5000</formula>
    </cfRule>
    <cfRule type="cellIs" dxfId="2494" priority="2597" stopIfTrue="1" operator="greaterThan">
      <formula>5000</formula>
    </cfRule>
  </conditionalFormatting>
  <conditionalFormatting sqref="O99">
    <cfRule type="cellIs" dxfId="2493" priority="2656" stopIfTrue="1" operator="between">
      <formula>1250.1</formula>
      <formula>5000</formula>
    </cfRule>
    <cfRule type="cellIs" dxfId="2492" priority="2657" stopIfTrue="1" operator="greaterThan">
      <formula>5000</formula>
    </cfRule>
  </conditionalFormatting>
  <conditionalFormatting sqref="O100">
    <cfRule type="cellIs" dxfId="2491" priority="2441" stopIfTrue="1" operator="between">
      <formula>1250.1</formula>
      <formula>5000</formula>
    </cfRule>
    <cfRule type="cellIs" dxfId="2490" priority="2442" stopIfTrue="1" operator="greaterThan">
      <formula>5000</formula>
    </cfRule>
  </conditionalFormatting>
  <conditionalFormatting sqref="O100:O101">
    <cfRule type="cellIs" dxfId="2489" priority="2422" stopIfTrue="1" operator="between">
      <formula>1250.1</formula>
      <formula>5000</formula>
    </cfRule>
    <cfRule type="cellIs" dxfId="2488" priority="2423" stopIfTrue="1" operator="greaterThan">
      <formula>5000</formula>
    </cfRule>
  </conditionalFormatting>
  <conditionalFormatting sqref="O102">
    <cfRule type="cellIs" dxfId="2487" priority="2498" stopIfTrue="1" operator="between">
      <formula>1250.1</formula>
      <formula>5000</formula>
    </cfRule>
    <cfRule type="cellIs" dxfId="2486" priority="2499" stopIfTrue="1" operator="greaterThan">
      <formula>5000</formula>
    </cfRule>
  </conditionalFormatting>
  <conditionalFormatting sqref="O102:O104">
    <cfRule type="cellIs" dxfId="2485" priority="2479" stopIfTrue="1" operator="between">
      <formula>1250.1</formula>
      <formula>5000</formula>
    </cfRule>
    <cfRule type="cellIs" dxfId="2484" priority="2480" stopIfTrue="1" operator="greaterThan">
      <formula>5000</formula>
    </cfRule>
  </conditionalFormatting>
  <conditionalFormatting sqref="O103">
    <cfRule type="cellIs" dxfId="2483" priority="2460" stopIfTrue="1" operator="between">
      <formula>1250.1</formula>
      <formula>5000</formula>
    </cfRule>
    <cfRule type="cellIs" dxfId="2482" priority="2461" stopIfTrue="1" operator="greaterThan">
      <formula>5000</formula>
    </cfRule>
  </conditionalFormatting>
  <conditionalFormatting sqref="O104">
    <cfRule type="cellIs" dxfId="2481" priority="2520" stopIfTrue="1" operator="between">
      <formula>1250.1</formula>
      <formula>5000</formula>
    </cfRule>
    <cfRule type="cellIs" dxfId="2480" priority="2521" stopIfTrue="1" operator="greaterThan">
      <formula>5000</formula>
    </cfRule>
  </conditionalFormatting>
  <conditionalFormatting sqref="O105">
    <cfRule type="cellIs" dxfId="2479" priority="2403" stopIfTrue="1" operator="between">
      <formula>1250.1</formula>
      <formula>5000</formula>
    </cfRule>
    <cfRule type="cellIs" dxfId="2478" priority="2404" stopIfTrue="1" operator="greaterThan">
      <formula>5000</formula>
    </cfRule>
  </conditionalFormatting>
  <conditionalFormatting sqref="O105:O106">
    <cfRule type="cellIs" dxfId="2477" priority="2305" stopIfTrue="1" operator="between">
      <formula>1250.1</formula>
      <formula>5000</formula>
    </cfRule>
    <cfRule type="cellIs" dxfId="2476" priority="2306" stopIfTrue="1" operator="greaterThan">
      <formula>5000</formula>
    </cfRule>
  </conditionalFormatting>
  <conditionalFormatting sqref="O106:O107">
    <cfRule type="cellIs" dxfId="2475" priority="2286" stopIfTrue="1" operator="between">
      <formula>1250.1</formula>
      <formula>5000</formula>
    </cfRule>
    <cfRule type="cellIs" dxfId="2474" priority="2287" stopIfTrue="1" operator="greaterThan">
      <formula>5000</formula>
    </cfRule>
  </conditionalFormatting>
  <conditionalFormatting sqref="O108">
    <cfRule type="cellIs" dxfId="2473" priority="2362" stopIfTrue="1" operator="between">
      <formula>1250.1</formula>
      <formula>5000</formula>
    </cfRule>
    <cfRule type="cellIs" dxfId="2472" priority="2363" stopIfTrue="1" operator="greaterThan">
      <formula>5000</formula>
    </cfRule>
  </conditionalFormatting>
  <conditionalFormatting sqref="O108:O110">
    <cfRule type="cellIs" dxfId="2471" priority="2343" stopIfTrue="1" operator="between">
      <formula>1250.1</formula>
      <formula>5000</formula>
    </cfRule>
    <cfRule type="cellIs" dxfId="2470" priority="2344" stopIfTrue="1" operator="greaterThan">
      <formula>5000</formula>
    </cfRule>
  </conditionalFormatting>
  <conditionalFormatting sqref="O109">
    <cfRule type="cellIs" dxfId="2469" priority="2324" stopIfTrue="1" operator="between">
      <formula>1250.1</formula>
      <formula>5000</formula>
    </cfRule>
    <cfRule type="cellIs" dxfId="2468" priority="2325" stopIfTrue="1" operator="greaterThan">
      <formula>5000</formula>
    </cfRule>
  </conditionalFormatting>
  <conditionalFormatting sqref="O110">
    <cfRule type="cellIs" dxfId="2467" priority="2384" stopIfTrue="1" operator="between">
      <formula>1250.1</formula>
      <formula>5000</formula>
    </cfRule>
    <cfRule type="cellIs" dxfId="2466" priority="2385" stopIfTrue="1" operator="greaterThan">
      <formula>5000</formula>
    </cfRule>
  </conditionalFormatting>
  <conditionalFormatting sqref="O111">
    <cfRule type="cellIs" dxfId="2465" priority="2188" stopIfTrue="1" operator="between">
      <formula>1250.1</formula>
      <formula>5000</formula>
    </cfRule>
    <cfRule type="cellIs" dxfId="2464" priority="2189" stopIfTrue="1" operator="greaterThan">
      <formula>5000</formula>
    </cfRule>
  </conditionalFormatting>
  <conditionalFormatting sqref="O111:O112">
    <cfRule type="cellIs" dxfId="2463" priority="2169" stopIfTrue="1" operator="between">
      <formula>1250.1</formula>
      <formula>5000</formula>
    </cfRule>
    <cfRule type="cellIs" dxfId="2462" priority="2170" stopIfTrue="1" operator="greaterThan">
      <formula>5000</formula>
    </cfRule>
  </conditionalFormatting>
  <conditionalFormatting sqref="O112:O113">
    <cfRule type="cellIs" dxfId="2461" priority="2150" stopIfTrue="1" operator="between">
      <formula>1250.1</formula>
      <formula>5000</formula>
    </cfRule>
    <cfRule type="cellIs" dxfId="2460" priority="2151" stopIfTrue="1" operator="greaterThan">
      <formula>5000</formula>
    </cfRule>
  </conditionalFormatting>
  <conditionalFormatting sqref="O114">
    <cfRule type="cellIs" dxfId="2459" priority="2245" stopIfTrue="1" operator="between">
      <formula>1250.1</formula>
      <formula>5000</formula>
    </cfRule>
    <cfRule type="cellIs" dxfId="2458" priority="2246" stopIfTrue="1" operator="greaterThan">
      <formula>5000</formula>
    </cfRule>
  </conditionalFormatting>
  <conditionalFormatting sqref="O114:O116">
    <cfRule type="cellIs" dxfId="2457" priority="2226" stopIfTrue="1" operator="between">
      <formula>1250.1</formula>
      <formula>5000</formula>
    </cfRule>
    <cfRule type="cellIs" dxfId="2456" priority="2227" stopIfTrue="1" operator="greaterThan">
      <formula>5000</formula>
    </cfRule>
  </conditionalFormatting>
  <conditionalFormatting sqref="O115">
    <cfRule type="cellIs" dxfId="2455" priority="2207" stopIfTrue="1" operator="between">
      <formula>1250.1</formula>
      <formula>5000</formula>
    </cfRule>
    <cfRule type="cellIs" dxfId="2454" priority="2208" stopIfTrue="1" operator="greaterThan">
      <formula>5000</formula>
    </cfRule>
  </conditionalFormatting>
  <conditionalFormatting sqref="O116">
    <cfRule type="cellIs" dxfId="2453" priority="2267" stopIfTrue="1" operator="between">
      <formula>1250.1</formula>
      <formula>5000</formula>
    </cfRule>
    <cfRule type="cellIs" dxfId="2452" priority="2268" stopIfTrue="1" operator="greaterThan">
      <formula>5000</formula>
    </cfRule>
  </conditionalFormatting>
  <conditionalFormatting sqref="O117">
    <cfRule type="cellIs" dxfId="2451" priority="2052" stopIfTrue="1" operator="between">
      <formula>1250.1</formula>
      <formula>5000</formula>
    </cfRule>
    <cfRule type="cellIs" dxfId="2450" priority="2053" stopIfTrue="1" operator="greaterThan">
      <formula>5000</formula>
    </cfRule>
  </conditionalFormatting>
  <conditionalFormatting sqref="O117:O118">
    <cfRule type="cellIs" dxfId="2449" priority="2033" stopIfTrue="1" operator="between">
      <formula>1250.1</formula>
      <formula>5000</formula>
    </cfRule>
    <cfRule type="cellIs" dxfId="2448" priority="2034" stopIfTrue="1" operator="greaterThan">
      <formula>5000</formula>
    </cfRule>
  </conditionalFormatting>
  <conditionalFormatting sqref="O119">
    <cfRule type="cellIs" dxfId="2447" priority="2109" stopIfTrue="1" operator="between">
      <formula>1250.1</formula>
      <formula>5000</formula>
    </cfRule>
    <cfRule type="cellIs" dxfId="2446" priority="2110" stopIfTrue="1" operator="greaterThan">
      <formula>5000</formula>
    </cfRule>
  </conditionalFormatting>
  <conditionalFormatting sqref="O119:O121">
    <cfRule type="cellIs" dxfId="2445" priority="2090" stopIfTrue="1" operator="between">
      <formula>1250.1</formula>
      <formula>5000</formula>
    </cfRule>
    <cfRule type="cellIs" dxfId="2444" priority="2091" stopIfTrue="1" operator="greaterThan">
      <formula>5000</formula>
    </cfRule>
  </conditionalFormatting>
  <conditionalFormatting sqref="O120">
    <cfRule type="cellIs" dxfId="2443" priority="2071" stopIfTrue="1" operator="between">
      <formula>1250.1</formula>
      <formula>5000</formula>
    </cfRule>
    <cfRule type="cellIs" dxfId="2442" priority="2072" stopIfTrue="1" operator="greaterThan">
      <formula>5000</formula>
    </cfRule>
  </conditionalFormatting>
  <conditionalFormatting sqref="O121">
    <cfRule type="cellIs" dxfId="2441" priority="2131" stopIfTrue="1" operator="between">
      <formula>1250.1</formula>
      <formula>5000</formula>
    </cfRule>
    <cfRule type="cellIs" dxfId="2440" priority="2132" stopIfTrue="1" operator="greaterThan">
      <formula>5000</formula>
    </cfRule>
  </conditionalFormatting>
  <conditionalFormatting sqref="O122">
    <cfRule type="cellIs" dxfId="2439" priority="1935" stopIfTrue="1" operator="between">
      <formula>1250.1</formula>
      <formula>5000</formula>
    </cfRule>
    <cfRule type="cellIs" dxfId="2438" priority="1936" stopIfTrue="1" operator="greaterThan">
      <formula>5000</formula>
    </cfRule>
  </conditionalFormatting>
  <conditionalFormatting sqref="O122:O123">
    <cfRule type="cellIs" dxfId="2437" priority="1916" stopIfTrue="1" operator="between">
      <formula>1250.1</formula>
      <formula>5000</formula>
    </cfRule>
    <cfRule type="cellIs" dxfId="2436" priority="1917" stopIfTrue="1" operator="greaterThan">
      <formula>5000</formula>
    </cfRule>
  </conditionalFormatting>
  <conditionalFormatting sqref="O123:O124">
    <cfRule type="cellIs" dxfId="2435" priority="1897" stopIfTrue="1" operator="between">
      <formula>1250.1</formula>
      <formula>5000</formula>
    </cfRule>
    <cfRule type="cellIs" dxfId="2434" priority="1898" stopIfTrue="1" operator="greaterThan">
      <formula>5000</formula>
    </cfRule>
  </conditionalFormatting>
  <conditionalFormatting sqref="O125">
    <cfRule type="cellIs" dxfId="2433" priority="1992" stopIfTrue="1" operator="between">
      <formula>1250.1</formula>
      <formula>5000</formula>
    </cfRule>
    <cfRule type="cellIs" dxfId="2432" priority="1993" stopIfTrue="1" operator="greaterThan">
      <formula>5000</formula>
    </cfRule>
  </conditionalFormatting>
  <conditionalFormatting sqref="O125:O130">
    <cfRule type="cellIs" dxfId="2431" priority="1973" stopIfTrue="1" operator="between">
      <formula>1250.1</formula>
      <formula>5000</formula>
    </cfRule>
    <cfRule type="cellIs" dxfId="2430" priority="1974" stopIfTrue="1" operator="greaterThan">
      <formula>5000</formula>
    </cfRule>
  </conditionalFormatting>
  <conditionalFormatting sqref="O126">
    <cfRule type="cellIs" dxfId="2429" priority="1954" stopIfTrue="1" operator="between">
      <formula>1250.1</formula>
      <formula>5000</formula>
    </cfRule>
    <cfRule type="cellIs" dxfId="2428" priority="1955" stopIfTrue="1" operator="greaterThan">
      <formula>5000</formula>
    </cfRule>
  </conditionalFormatting>
  <conditionalFormatting sqref="O127:O130">
    <cfRule type="cellIs" dxfId="2427" priority="2014" stopIfTrue="1" operator="between">
      <formula>1250.1</formula>
      <formula>5000</formula>
    </cfRule>
    <cfRule type="cellIs" dxfId="2426" priority="2015" stopIfTrue="1" operator="greaterThan">
      <formula>5000</formula>
    </cfRule>
  </conditionalFormatting>
  <conditionalFormatting sqref="O131">
    <cfRule type="cellIs" dxfId="2425" priority="2985" stopIfTrue="1" operator="between">
      <formula>1250.1</formula>
      <formula>5000</formula>
    </cfRule>
    <cfRule type="cellIs" dxfId="2424" priority="2986" stopIfTrue="1" operator="greaterThan">
      <formula>5000</formula>
    </cfRule>
  </conditionalFormatting>
  <conditionalFormatting sqref="O131:O132">
    <cfRule type="cellIs" dxfId="2423" priority="2966" stopIfTrue="1" operator="between">
      <formula>1250.1</formula>
      <formula>5000</formula>
    </cfRule>
    <cfRule type="cellIs" dxfId="2422" priority="2967" stopIfTrue="1" operator="greaterThan">
      <formula>5000</formula>
    </cfRule>
  </conditionalFormatting>
  <conditionalFormatting sqref="O132:O137">
    <cfRule type="cellIs" dxfId="2421" priority="2947" stopIfTrue="1" operator="between">
      <formula>1250.1</formula>
      <formula>5000</formula>
    </cfRule>
    <cfRule type="cellIs" dxfId="2420" priority="2948" stopIfTrue="1" operator="greaterThan">
      <formula>5000</formula>
    </cfRule>
  </conditionalFormatting>
  <conditionalFormatting sqref="O133">
    <cfRule type="cellIs" dxfId="2419" priority="2890" stopIfTrue="1" operator="between">
      <formula>1250.1</formula>
      <formula>5000</formula>
    </cfRule>
    <cfRule type="cellIs" dxfId="2418" priority="2891" stopIfTrue="1" operator="greaterThan">
      <formula>5000</formula>
    </cfRule>
    <cfRule type="cellIs" dxfId="2417" priority="2928" stopIfTrue="1" operator="between">
      <formula>1250.1</formula>
      <formula>5000</formula>
    </cfRule>
    <cfRule type="cellIs" dxfId="2416" priority="2929" stopIfTrue="1" operator="greaterThan">
      <formula>5000</formula>
    </cfRule>
  </conditionalFormatting>
  <conditionalFormatting sqref="O133:O137">
    <cfRule type="cellIs" dxfId="2415" priority="2862" stopIfTrue="1" operator="between">
      <formula>1250.1</formula>
      <formula>5000</formula>
    </cfRule>
    <cfRule type="cellIs" dxfId="2414" priority="2863" stopIfTrue="1" operator="greaterThan">
      <formula>5000</formula>
    </cfRule>
  </conditionalFormatting>
  <conditionalFormatting sqref="O134">
    <cfRule type="cellIs" dxfId="2413" priority="3026" stopIfTrue="1" operator="between">
      <formula>1250.1</formula>
      <formula>5000</formula>
    </cfRule>
    <cfRule type="cellIs" dxfId="2412" priority="3027" stopIfTrue="1" operator="greaterThan">
      <formula>5000</formula>
    </cfRule>
  </conditionalFormatting>
  <conditionalFormatting sqref="O134:O135">
    <cfRule type="cellIs" dxfId="2411" priority="3004" stopIfTrue="1" operator="between">
      <formula>1250.1</formula>
      <formula>5000</formula>
    </cfRule>
    <cfRule type="cellIs" dxfId="2410" priority="3005" stopIfTrue="1" operator="greaterThan">
      <formula>5000</formula>
    </cfRule>
  </conditionalFormatting>
  <conditionalFormatting sqref="O137">
    <cfRule type="cellIs" dxfId="2409" priority="2909" stopIfTrue="1" operator="between">
      <formula>1250.1</formula>
      <formula>5000</formula>
    </cfRule>
    <cfRule type="cellIs" dxfId="2408" priority="2910" stopIfTrue="1" operator="greaterThan">
      <formula>5000</formula>
    </cfRule>
  </conditionalFormatting>
  <conditionalFormatting sqref="O137:O139">
    <cfRule type="cellIs" dxfId="2407" priority="2840" stopIfTrue="1" operator="between">
      <formula>1250.1</formula>
      <formula>5000</formula>
    </cfRule>
    <cfRule type="cellIs" dxfId="2406" priority="2841" stopIfTrue="1" operator="greaterThan">
      <formula>5000</formula>
    </cfRule>
  </conditionalFormatting>
  <conditionalFormatting sqref="O139:O143">
    <cfRule type="cellIs" dxfId="2405" priority="2818" stopIfTrue="1" operator="between">
      <formula>1250.1</formula>
      <formula>5000</formula>
    </cfRule>
    <cfRule type="cellIs" dxfId="2404" priority="2819" stopIfTrue="1" operator="greaterThan">
      <formula>5000</formula>
    </cfRule>
  </conditionalFormatting>
  <conditionalFormatting sqref="O140">
    <cfRule type="cellIs" dxfId="2403" priority="2798" stopIfTrue="1" operator="between">
      <formula>1250.1</formula>
      <formula>5000</formula>
    </cfRule>
    <cfRule type="cellIs" dxfId="2402" priority="2799" stopIfTrue="1" operator="greaterThan">
      <formula>5000</formula>
    </cfRule>
  </conditionalFormatting>
  <conditionalFormatting sqref="O141">
    <cfRule type="cellIs" dxfId="2401" priority="3042" stopIfTrue="1" operator="between">
      <formula>1250.1</formula>
      <formula>5000</formula>
    </cfRule>
    <cfRule type="cellIs" dxfId="2400" priority="3043" stopIfTrue="1" operator="greaterThan">
      <formula>5000</formula>
    </cfRule>
  </conditionalFormatting>
  <conditionalFormatting sqref="O143">
    <cfRule type="cellIs" dxfId="2399" priority="3080" stopIfTrue="1" operator="between">
      <formula>1250.1</formula>
      <formula>5000</formula>
    </cfRule>
    <cfRule type="cellIs" dxfId="2398" priority="3081" stopIfTrue="1" operator="greaterThan">
      <formula>5000</formula>
    </cfRule>
  </conditionalFormatting>
  <conditionalFormatting sqref="O144">
    <cfRule type="cellIs" dxfId="2397" priority="3610" stopIfTrue="1" operator="between">
      <formula>1250.1</formula>
      <formula>5000</formula>
    </cfRule>
    <cfRule type="cellIs" dxfId="2396" priority="3611" stopIfTrue="1" operator="greaterThan">
      <formula>5000</formula>
    </cfRule>
  </conditionalFormatting>
  <conditionalFormatting sqref="O144:O145">
    <cfRule type="cellIs" dxfId="2395" priority="3572" stopIfTrue="1" operator="between">
      <formula>1250.1</formula>
      <formula>5000</formula>
    </cfRule>
    <cfRule type="cellIs" dxfId="2394" priority="3573" stopIfTrue="1" operator="greaterThan">
      <formula>5000</formula>
    </cfRule>
  </conditionalFormatting>
  <conditionalFormatting sqref="O145:O146">
    <cfRule type="cellIs" dxfId="2393" priority="3502" stopIfTrue="1" operator="between">
      <formula>1250.1</formula>
      <formula>5000</formula>
    </cfRule>
    <cfRule type="cellIs" dxfId="2392" priority="3503" stopIfTrue="1" operator="greaterThan">
      <formula>5000</formula>
    </cfRule>
  </conditionalFormatting>
  <conditionalFormatting sqref="O146">
    <cfRule type="cellIs" dxfId="2391" priority="3402" stopIfTrue="1" operator="between">
      <formula>1250.1</formula>
      <formula>5000</formula>
    </cfRule>
    <cfRule type="cellIs" dxfId="2390" priority="3403" stopIfTrue="1" operator="greaterThan">
      <formula>5000</formula>
    </cfRule>
    <cfRule type="cellIs" dxfId="2389" priority="3483" stopIfTrue="1" operator="between">
      <formula>1250.1</formula>
      <formula>5000</formula>
    </cfRule>
    <cfRule type="cellIs" dxfId="2388" priority="3484" stopIfTrue="1" operator="greaterThan">
      <formula>5000</formula>
    </cfRule>
  </conditionalFormatting>
  <conditionalFormatting sqref="O146:O147">
    <cfRule type="cellIs" dxfId="2387" priority="3370" stopIfTrue="1" operator="between">
      <formula>1250.1</formula>
      <formula>5000</formula>
    </cfRule>
    <cfRule type="cellIs" dxfId="2386" priority="3371" stopIfTrue="1" operator="greaterThan">
      <formula>5000</formula>
    </cfRule>
  </conditionalFormatting>
  <conditionalFormatting sqref="O147">
    <cfRule type="cellIs" dxfId="2385" priority="3683" stopIfTrue="1" operator="between">
      <formula>1250.1</formula>
      <formula>5000</formula>
    </cfRule>
    <cfRule type="cellIs" dxfId="2384" priority="3684" stopIfTrue="1" operator="greaterThan">
      <formula>5000</formula>
    </cfRule>
  </conditionalFormatting>
  <conditionalFormatting sqref="O147:O148">
    <cfRule type="cellIs" dxfId="2383" priority="3648" stopIfTrue="1" operator="between">
      <formula>1250.1</formula>
      <formula>5000</formula>
    </cfRule>
    <cfRule type="cellIs" dxfId="2382" priority="3649" stopIfTrue="1" operator="greaterThan">
      <formula>5000</formula>
    </cfRule>
  </conditionalFormatting>
  <conditionalFormatting sqref="O147:O150">
    <cfRule type="cellIs" dxfId="2381" priority="3276" stopIfTrue="1" operator="between">
      <formula>1250.1</formula>
      <formula>5000</formula>
    </cfRule>
    <cfRule type="cellIs" dxfId="2380" priority="3277" stopIfTrue="1" operator="greaterThan">
      <formula>5000</formula>
    </cfRule>
  </conditionalFormatting>
  <conditionalFormatting sqref="O148:O149">
    <cfRule type="cellIs" dxfId="2379" priority="3537" stopIfTrue="1" operator="between">
      <formula>1250.1</formula>
      <formula>5000</formula>
    </cfRule>
    <cfRule type="cellIs" dxfId="2378" priority="3538" stopIfTrue="1" operator="greaterThan">
      <formula>5000</formula>
    </cfRule>
  </conditionalFormatting>
  <conditionalFormatting sqref="O149">
    <cfRule type="cellIs" dxfId="2377" priority="3333" stopIfTrue="1" operator="between">
      <formula>1250.1</formula>
      <formula>5000</formula>
    </cfRule>
    <cfRule type="cellIs" dxfId="2376" priority="3334" stopIfTrue="1" operator="greaterThan">
      <formula>5000</formula>
    </cfRule>
  </conditionalFormatting>
  <conditionalFormatting sqref="O149:O151">
    <cfRule type="cellIs" dxfId="2375" priority="3421" stopIfTrue="1" operator="between">
      <formula>1250.1</formula>
      <formula>5000</formula>
    </cfRule>
    <cfRule type="cellIs" dxfId="2374" priority="3422" stopIfTrue="1" operator="greaterThan">
      <formula>5000</formula>
    </cfRule>
  </conditionalFormatting>
  <conditionalFormatting sqref="O150:O151">
    <cfRule type="cellIs" dxfId="2373" priority="3238" stopIfTrue="1" operator="between">
      <formula>1250.1</formula>
      <formula>5000</formula>
    </cfRule>
    <cfRule type="cellIs" dxfId="2372" priority="3239" stopIfTrue="1" operator="greaterThan">
      <formula>5000</formula>
    </cfRule>
  </conditionalFormatting>
  <conditionalFormatting sqref="O151">
    <cfRule type="cellIs" dxfId="2371" priority="3459" stopIfTrue="1" operator="between">
      <formula>1250.1</formula>
      <formula>5000</formula>
    </cfRule>
    <cfRule type="cellIs" dxfId="2370" priority="3460" stopIfTrue="1" operator="greaterThan">
      <formula>5000</formula>
    </cfRule>
  </conditionalFormatting>
  <conditionalFormatting sqref="O151:O153">
    <cfRule type="cellIs" dxfId="2369" priority="3181" stopIfTrue="1" operator="between">
      <formula>1250.1</formula>
      <formula>5000</formula>
    </cfRule>
    <cfRule type="cellIs" dxfId="2368" priority="3182" stopIfTrue="1" operator="greaterThan">
      <formula>5000</formula>
    </cfRule>
  </conditionalFormatting>
  <conditionalFormatting sqref="O153:O156">
    <cfRule type="cellIs" dxfId="2367" priority="3143" stopIfTrue="1" operator="between">
      <formula>1250.1</formula>
      <formula>5000</formula>
    </cfRule>
    <cfRule type="cellIs" dxfId="2366" priority="3144" stopIfTrue="1" operator="greaterThan">
      <formula>5000</formula>
    </cfRule>
  </conditionalFormatting>
  <conditionalFormatting sqref="O154">
    <cfRule type="cellIs" dxfId="2365" priority="3123" stopIfTrue="1" operator="between">
      <formula>1250.1</formula>
      <formula>5000</formula>
    </cfRule>
    <cfRule type="cellIs" dxfId="2364" priority="3124" stopIfTrue="1" operator="greaterThan">
      <formula>5000</formula>
    </cfRule>
  </conditionalFormatting>
  <conditionalFormatting sqref="O155">
    <cfRule type="cellIs" dxfId="2363" priority="4917" stopIfTrue="1" operator="between">
      <formula>1250.1</formula>
      <formula>5000</formula>
    </cfRule>
    <cfRule type="cellIs" dxfId="2362" priority="4918" stopIfTrue="1" operator="greaterThan">
      <formula>5000</formula>
    </cfRule>
  </conditionalFormatting>
  <conditionalFormatting sqref="O157">
    <cfRule type="cellIs" dxfId="2361" priority="4993" stopIfTrue="1" operator="between">
      <formula>1250.1</formula>
      <formula>5000</formula>
    </cfRule>
    <cfRule type="cellIs" dxfId="2360" priority="4994" stopIfTrue="1" operator="greaterThan">
      <formula>5000</formula>
    </cfRule>
  </conditionalFormatting>
  <conditionalFormatting sqref="O157:O159">
    <cfRule type="cellIs" dxfId="2359" priority="4955" stopIfTrue="1" operator="between">
      <formula>1250.1</formula>
      <formula>5000</formula>
    </cfRule>
    <cfRule type="cellIs" dxfId="2358" priority="4956" stopIfTrue="1" operator="greaterThan">
      <formula>5000</formula>
    </cfRule>
  </conditionalFormatting>
  <conditionalFormatting sqref="O158">
    <cfRule type="cellIs" dxfId="2357" priority="4936" stopIfTrue="1" operator="between">
      <formula>1250.1</formula>
      <formula>5000</formula>
    </cfRule>
    <cfRule type="cellIs" dxfId="2356" priority="4937" stopIfTrue="1" operator="greaterThan">
      <formula>5000</formula>
    </cfRule>
  </conditionalFormatting>
  <conditionalFormatting sqref="O159">
    <cfRule type="cellIs" dxfId="2355" priority="5031" stopIfTrue="1" operator="between">
      <formula>1250.1</formula>
      <formula>5000</formula>
    </cfRule>
    <cfRule type="cellIs" dxfId="2354" priority="5032" stopIfTrue="1" operator="greaterThan">
      <formula>5000</formula>
    </cfRule>
  </conditionalFormatting>
  <conditionalFormatting sqref="O160">
    <cfRule type="cellIs" dxfId="2353" priority="4746" stopIfTrue="1" operator="between">
      <formula>1250.1</formula>
      <formula>5000</formula>
    </cfRule>
    <cfRule type="cellIs" dxfId="2352" priority="4747" stopIfTrue="1" operator="greaterThan">
      <formula>5000</formula>
    </cfRule>
  </conditionalFormatting>
  <conditionalFormatting sqref="O160:O161">
    <cfRule type="cellIs" dxfId="2351" priority="4708" stopIfTrue="1" operator="between">
      <formula>1250.1</formula>
      <formula>5000</formula>
    </cfRule>
    <cfRule type="cellIs" dxfId="2350" priority="4709" stopIfTrue="1" operator="greaterThan">
      <formula>5000</formula>
    </cfRule>
  </conditionalFormatting>
  <conditionalFormatting sqref="O161">
    <cfRule type="cellIs" dxfId="2349" priority="4689" stopIfTrue="1" operator="between">
      <formula>1250.1</formula>
      <formula>5000</formula>
    </cfRule>
    <cfRule type="cellIs" dxfId="2348" priority="4690" stopIfTrue="1" operator="greaterThan">
      <formula>5000</formula>
    </cfRule>
  </conditionalFormatting>
  <conditionalFormatting sqref="O163">
    <cfRule type="cellIs" dxfId="2347" priority="4822" stopIfTrue="1" operator="between">
      <formula>1250.1</formula>
      <formula>5000</formula>
    </cfRule>
    <cfRule type="cellIs" dxfId="2346" priority="4823" stopIfTrue="1" operator="greaterThan">
      <formula>5000</formula>
    </cfRule>
  </conditionalFormatting>
  <conditionalFormatting sqref="O163:O165">
    <cfRule type="cellIs" dxfId="2345" priority="4784" stopIfTrue="1" operator="between">
      <formula>1250.1</formula>
      <formula>5000</formula>
    </cfRule>
    <cfRule type="cellIs" dxfId="2344" priority="4785" stopIfTrue="1" operator="greaterThan">
      <formula>5000</formula>
    </cfRule>
  </conditionalFormatting>
  <conditionalFormatting sqref="O164">
    <cfRule type="cellIs" dxfId="2343" priority="4765" stopIfTrue="1" operator="between">
      <formula>1250.1</formula>
      <formula>5000</formula>
    </cfRule>
    <cfRule type="cellIs" dxfId="2342" priority="4766" stopIfTrue="1" operator="greaterThan">
      <formula>5000</formula>
    </cfRule>
  </conditionalFormatting>
  <conditionalFormatting sqref="O165">
    <cfRule type="cellIs" dxfId="2341" priority="4860" stopIfTrue="1" operator="between">
      <formula>1250.1</formula>
      <formula>5000</formula>
    </cfRule>
    <cfRule type="cellIs" dxfId="2340" priority="4861" stopIfTrue="1" operator="greaterThan">
      <formula>5000</formula>
    </cfRule>
  </conditionalFormatting>
  <conditionalFormatting sqref="O166">
    <cfRule type="cellIs" dxfId="2339" priority="4537" stopIfTrue="1" operator="between">
      <formula>1250.1</formula>
      <formula>5000</formula>
    </cfRule>
    <cfRule type="cellIs" dxfId="2338" priority="4538" stopIfTrue="1" operator="greaterThan">
      <formula>5000</formula>
    </cfRule>
  </conditionalFormatting>
  <conditionalFormatting sqref="O166:O167">
    <cfRule type="cellIs" dxfId="2337" priority="4499" stopIfTrue="1" operator="between">
      <formula>1250.1</formula>
      <formula>5000</formula>
    </cfRule>
    <cfRule type="cellIs" dxfId="2336" priority="4500" stopIfTrue="1" operator="greaterThan">
      <formula>5000</formula>
    </cfRule>
  </conditionalFormatting>
  <conditionalFormatting sqref="O168">
    <cfRule type="cellIs" dxfId="2335" priority="4613" stopIfTrue="1" operator="between">
      <formula>1250.1</formula>
      <formula>5000</formula>
    </cfRule>
    <cfRule type="cellIs" dxfId="2334" priority="4614" stopIfTrue="1" operator="greaterThan">
      <formula>5000</formula>
    </cfRule>
  </conditionalFormatting>
  <conditionalFormatting sqref="O168:O170">
    <cfRule type="cellIs" dxfId="2333" priority="4575" stopIfTrue="1" operator="between">
      <formula>1250.1</formula>
      <formula>5000</formula>
    </cfRule>
    <cfRule type="cellIs" dxfId="2332" priority="4576" stopIfTrue="1" operator="greaterThan">
      <formula>5000</formula>
    </cfRule>
  </conditionalFormatting>
  <conditionalFormatting sqref="O169">
    <cfRule type="cellIs" dxfId="2331" priority="4556" stopIfTrue="1" operator="between">
      <formula>1250.1</formula>
      <formula>5000</formula>
    </cfRule>
    <cfRule type="cellIs" dxfId="2330" priority="4557" stopIfTrue="1" operator="greaterThan">
      <formula>5000</formula>
    </cfRule>
  </conditionalFormatting>
  <conditionalFormatting sqref="O170">
    <cfRule type="cellIs" dxfId="2329" priority="4651" stopIfTrue="1" operator="between">
      <formula>1250.1</formula>
      <formula>5000</formula>
    </cfRule>
    <cfRule type="cellIs" dxfId="2328" priority="4652" stopIfTrue="1" operator="greaterThan">
      <formula>5000</formula>
    </cfRule>
  </conditionalFormatting>
  <conditionalFormatting sqref="O171">
    <cfRule type="cellIs" dxfId="2327" priority="4480" stopIfTrue="1" operator="between">
      <formula>1250.1</formula>
      <formula>5000</formula>
    </cfRule>
    <cfRule type="cellIs" dxfId="2326" priority="4481" stopIfTrue="1" operator="greaterThan">
      <formula>5000</formula>
    </cfRule>
  </conditionalFormatting>
  <conditionalFormatting sqref="O171:O172">
    <cfRule type="cellIs" dxfId="2325" priority="4328" stopIfTrue="1" operator="between">
      <formula>1250.1</formula>
      <formula>5000</formula>
    </cfRule>
    <cfRule type="cellIs" dxfId="2324" priority="4329" stopIfTrue="1" operator="greaterThan">
      <formula>5000</formula>
    </cfRule>
  </conditionalFormatting>
  <conditionalFormatting sqref="O172:O173">
    <cfRule type="cellIs" dxfId="2323" priority="4290" stopIfTrue="1" operator="between">
      <formula>1250.1</formula>
      <formula>5000</formula>
    </cfRule>
    <cfRule type="cellIs" dxfId="2322" priority="4291" stopIfTrue="1" operator="greaterThan">
      <formula>5000</formula>
    </cfRule>
  </conditionalFormatting>
  <conditionalFormatting sqref="O174">
    <cfRule type="cellIs" dxfId="2321" priority="4404" stopIfTrue="1" operator="between">
      <formula>1250.1</formula>
      <formula>5000</formula>
    </cfRule>
    <cfRule type="cellIs" dxfId="2320" priority="4405" stopIfTrue="1" operator="greaterThan">
      <formula>5000</formula>
    </cfRule>
  </conditionalFormatting>
  <conditionalFormatting sqref="O174:O176">
    <cfRule type="cellIs" dxfId="2319" priority="4366" stopIfTrue="1" operator="between">
      <formula>1250.1</formula>
      <formula>5000</formula>
    </cfRule>
    <cfRule type="cellIs" dxfId="2318" priority="4367" stopIfTrue="1" operator="greaterThan">
      <formula>5000</formula>
    </cfRule>
  </conditionalFormatting>
  <conditionalFormatting sqref="O175">
    <cfRule type="cellIs" dxfId="2317" priority="4347" stopIfTrue="1" operator="between">
      <formula>1250.1</formula>
      <formula>5000</formula>
    </cfRule>
    <cfRule type="cellIs" dxfId="2316" priority="4348" stopIfTrue="1" operator="greaterThan">
      <formula>5000</formula>
    </cfRule>
  </conditionalFormatting>
  <conditionalFormatting sqref="O176">
    <cfRule type="cellIs" dxfId="2315" priority="4442" stopIfTrue="1" operator="between">
      <formula>1250.1</formula>
      <formula>5000</formula>
    </cfRule>
    <cfRule type="cellIs" dxfId="2314" priority="4443" stopIfTrue="1" operator="greaterThan">
      <formula>5000</formula>
    </cfRule>
  </conditionalFormatting>
  <conditionalFormatting sqref="O177">
    <cfRule type="cellIs" dxfId="2313" priority="4157" stopIfTrue="1" operator="between">
      <formula>1250.1</formula>
      <formula>5000</formula>
    </cfRule>
    <cfRule type="cellIs" dxfId="2312" priority="4158" stopIfTrue="1" operator="greaterThan">
      <formula>5000</formula>
    </cfRule>
  </conditionalFormatting>
  <conditionalFormatting sqref="O177:O178">
    <cfRule type="cellIs" dxfId="2311" priority="4119" stopIfTrue="1" operator="between">
      <formula>1250.1</formula>
      <formula>5000</formula>
    </cfRule>
    <cfRule type="cellIs" dxfId="2310" priority="4120" stopIfTrue="1" operator="greaterThan">
      <formula>5000</formula>
    </cfRule>
  </conditionalFormatting>
  <conditionalFormatting sqref="O178:O179">
    <cfRule type="cellIs" dxfId="2309" priority="4081" stopIfTrue="1" operator="between">
      <formula>1250.1</formula>
      <formula>5000</formula>
    </cfRule>
    <cfRule type="cellIs" dxfId="2308" priority="4082" stopIfTrue="1" operator="greaterThan">
      <formula>5000</formula>
    </cfRule>
  </conditionalFormatting>
  <conditionalFormatting sqref="O180">
    <cfRule type="cellIs" dxfId="2307" priority="4233" stopIfTrue="1" operator="between">
      <formula>1250.1</formula>
      <formula>5000</formula>
    </cfRule>
    <cfRule type="cellIs" dxfId="2306" priority="4234" stopIfTrue="1" operator="greaterThan">
      <formula>5000</formula>
    </cfRule>
  </conditionalFormatting>
  <conditionalFormatting sqref="O180:O182">
    <cfRule type="cellIs" dxfId="2305" priority="4195" stopIfTrue="1" operator="between">
      <formula>1250.1</formula>
      <formula>5000</formula>
    </cfRule>
    <cfRule type="cellIs" dxfId="2304" priority="4196" stopIfTrue="1" operator="greaterThan">
      <formula>5000</formula>
    </cfRule>
  </conditionalFormatting>
  <conditionalFormatting sqref="O181">
    <cfRule type="cellIs" dxfId="2303" priority="4176" stopIfTrue="1" operator="between">
      <formula>1250.1</formula>
      <formula>5000</formula>
    </cfRule>
    <cfRule type="cellIs" dxfId="2302" priority="4177" stopIfTrue="1" operator="greaterThan">
      <formula>5000</formula>
    </cfRule>
  </conditionalFormatting>
  <conditionalFormatting sqref="O182">
    <cfRule type="cellIs" dxfId="2301" priority="4271" stopIfTrue="1" operator="between">
      <formula>1250.1</formula>
      <formula>5000</formula>
    </cfRule>
    <cfRule type="cellIs" dxfId="2300" priority="4272" stopIfTrue="1" operator="greaterThan">
      <formula>5000</formula>
    </cfRule>
  </conditionalFormatting>
  <conditionalFormatting sqref="O183">
    <cfRule type="cellIs" dxfId="2299" priority="3948" stopIfTrue="1" operator="between">
      <formula>1250.1</formula>
      <formula>5000</formula>
    </cfRule>
    <cfRule type="cellIs" dxfId="2298" priority="3949" stopIfTrue="1" operator="greaterThan">
      <formula>5000</formula>
    </cfRule>
  </conditionalFormatting>
  <conditionalFormatting sqref="O183:O184">
    <cfRule type="cellIs" dxfId="2297" priority="3910" stopIfTrue="1" operator="between">
      <formula>1250.1</formula>
      <formula>5000</formula>
    </cfRule>
    <cfRule type="cellIs" dxfId="2296" priority="3911" stopIfTrue="1" operator="greaterThan">
      <formula>5000</formula>
    </cfRule>
  </conditionalFormatting>
  <conditionalFormatting sqref="O185">
    <cfRule type="cellIs" dxfId="2295" priority="4024" stopIfTrue="1" operator="between">
      <formula>1250.1</formula>
      <formula>5000</formula>
    </cfRule>
    <cfRule type="cellIs" dxfId="2294" priority="4025" stopIfTrue="1" operator="greaterThan">
      <formula>5000</formula>
    </cfRule>
  </conditionalFormatting>
  <conditionalFormatting sqref="O185:O187">
    <cfRule type="cellIs" dxfId="2293" priority="3986" stopIfTrue="1" operator="between">
      <formula>1250.1</formula>
      <formula>5000</formula>
    </cfRule>
    <cfRule type="cellIs" dxfId="2292" priority="3987" stopIfTrue="1" operator="greaterThan">
      <formula>5000</formula>
    </cfRule>
  </conditionalFormatting>
  <conditionalFormatting sqref="O186">
    <cfRule type="cellIs" dxfId="2291" priority="3967" stopIfTrue="1" operator="between">
      <formula>1250.1</formula>
      <formula>5000</formula>
    </cfRule>
    <cfRule type="cellIs" dxfId="2290" priority="3968" stopIfTrue="1" operator="greaterThan">
      <formula>5000</formula>
    </cfRule>
  </conditionalFormatting>
  <conditionalFormatting sqref="O187">
    <cfRule type="cellIs" dxfId="2289" priority="4062" stopIfTrue="1" operator="between">
      <formula>1250.1</formula>
      <formula>5000</formula>
    </cfRule>
    <cfRule type="cellIs" dxfId="2288" priority="4063" stopIfTrue="1" operator="greaterThan">
      <formula>5000</formula>
    </cfRule>
  </conditionalFormatting>
  <conditionalFormatting sqref="O188">
    <cfRule type="cellIs" dxfId="2287" priority="3777" stopIfTrue="1" operator="between">
      <formula>1250.1</formula>
      <formula>5000</formula>
    </cfRule>
    <cfRule type="cellIs" dxfId="2286" priority="3778" stopIfTrue="1" operator="greaterThan">
      <formula>5000</formula>
    </cfRule>
  </conditionalFormatting>
  <conditionalFormatting sqref="O188:O189">
    <cfRule type="cellIs" dxfId="2285" priority="3739" stopIfTrue="1" operator="between">
      <formula>1250.1</formula>
      <formula>5000</formula>
    </cfRule>
    <cfRule type="cellIs" dxfId="2284" priority="3740" stopIfTrue="1" operator="greaterThan">
      <formula>5000</formula>
    </cfRule>
  </conditionalFormatting>
  <conditionalFormatting sqref="O189:O190">
    <cfRule type="cellIs" dxfId="2283" priority="3701" stopIfTrue="1" operator="between">
      <formula>1250.1</formula>
      <formula>5000</formula>
    </cfRule>
    <cfRule type="cellIs" dxfId="2282" priority="3702" stopIfTrue="1" operator="greaterThan">
      <formula>5000</formula>
    </cfRule>
  </conditionalFormatting>
  <conditionalFormatting sqref="O191">
    <cfRule type="cellIs" dxfId="2281" priority="3853" stopIfTrue="1" operator="between">
      <formula>1250.1</formula>
      <formula>5000</formula>
    </cfRule>
    <cfRule type="cellIs" dxfId="2280" priority="3854" stopIfTrue="1" operator="greaterThan">
      <formula>5000</formula>
    </cfRule>
  </conditionalFormatting>
  <conditionalFormatting sqref="O191:O196">
    <cfRule type="cellIs" dxfId="2279" priority="3815" stopIfTrue="1" operator="between">
      <formula>1250.1</formula>
      <formula>5000</formula>
    </cfRule>
    <cfRule type="cellIs" dxfId="2278" priority="3816" stopIfTrue="1" operator="greaterThan">
      <formula>5000</formula>
    </cfRule>
  </conditionalFormatting>
  <conditionalFormatting sqref="O192">
    <cfRule type="cellIs" dxfId="2277" priority="3796" stopIfTrue="1" operator="between">
      <formula>1250.1</formula>
      <formula>5000</formula>
    </cfRule>
    <cfRule type="cellIs" dxfId="2276" priority="3797" stopIfTrue="1" operator="greaterThan">
      <formula>5000</formula>
    </cfRule>
  </conditionalFormatting>
  <conditionalFormatting sqref="O193:O196">
    <cfRule type="cellIs" dxfId="2275" priority="3891" stopIfTrue="1" operator="between">
      <formula>1250.1</formula>
      <formula>5000</formula>
    </cfRule>
    <cfRule type="cellIs" dxfId="2274" priority="3892" stopIfTrue="1" operator="greaterThan">
      <formula>5000</formula>
    </cfRule>
  </conditionalFormatting>
  <conditionalFormatting sqref="O197">
    <cfRule type="cellIs" dxfId="2273" priority="38683" stopIfTrue="1" operator="between">
      <formula>1250.1</formula>
      <formula>5000</formula>
    </cfRule>
    <cfRule type="cellIs" dxfId="2272" priority="38684" stopIfTrue="1" operator="greaterThan">
      <formula>5000</formula>
    </cfRule>
  </conditionalFormatting>
  <conditionalFormatting sqref="O197:O198">
    <cfRule type="cellIs" dxfId="2271" priority="38643" stopIfTrue="1" operator="between">
      <formula>1250.1</formula>
      <formula>5000</formula>
    </cfRule>
    <cfRule type="cellIs" dxfId="2270" priority="38644" stopIfTrue="1" operator="greaterThan">
      <formula>5000</formula>
    </cfRule>
  </conditionalFormatting>
  <conditionalFormatting sqref="O198:O203">
    <cfRule type="cellIs" dxfId="2269" priority="36091" stopIfTrue="1" operator="between">
      <formula>1250.1</formula>
      <formula>5000</formula>
    </cfRule>
    <cfRule type="cellIs" dxfId="2268" priority="36092" stopIfTrue="1" operator="greaterThan">
      <formula>5000</formula>
    </cfRule>
  </conditionalFormatting>
  <conditionalFormatting sqref="O199">
    <cfRule type="cellIs" dxfId="2267" priority="35901" stopIfTrue="1" operator="between">
      <formula>1250.1</formula>
      <formula>5000</formula>
    </cfRule>
    <cfRule type="cellIs" dxfId="2266" priority="35902" stopIfTrue="1" operator="greaterThan">
      <formula>5000</formula>
    </cfRule>
    <cfRule type="cellIs" dxfId="2265" priority="36071" stopIfTrue="1" operator="between">
      <formula>1250.1</formula>
      <formula>5000</formula>
    </cfRule>
    <cfRule type="cellIs" dxfId="2264" priority="36072" stopIfTrue="1" operator="greaterThan">
      <formula>5000</formula>
    </cfRule>
  </conditionalFormatting>
  <conditionalFormatting sqref="O199:O203">
    <cfRule type="cellIs" dxfId="2263" priority="35719" stopIfTrue="1" operator="between">
      <formula>1250.1</formula>
      <formula>5000</formula>
    </cfRule>
    <cfRule type="cellIs" dxfId="2262" priority="35720" stopIfTrue="1" operator="greaterThan">
      <formula>5000</formula>
    </cfRule>
  </conditionalFormatting>
  <conditionalFormatting sqref="O200">
    <cfRule type="cellIs" dxfId="2261" priority="38763" stopIfTrue="1" operator="between">
      <formula>1250.1</formula>
      <formula>5000</formula>
    </cfRule>
    <cfRule type="cellIs" dxfId="2260" priority="38764" stopIfTrue="1" operator="greaterThan">
      <formula>5000</formula>
    </cfRule>
  </conditionalFormatting>
  <conditionalFormatting sqref="O200:O201">
    <cfRule type="cellIs" dxfId="2259" priority="38723" stopIfTrue="1" operator="between">
      <formula>1250.1</formula>
      <formula>5000</formula>
    </cfRule>
    <cfRule type="cellIs" dxfId="2258" priority="38724" stopIfTrue="1" operator="greaterThan">
      <formula>5000</formula>
    </cfRule>
  </conditionalFormatting>
  <conditionalFormatting sqref="O203">
    <cfRule type="cellIs" dxfId="2257" priority="36045" stopIfTrue="1" operator="between">
      <formula>1250.1</formula>
      <formula>5000</formula>
    </cfRule>
    <cfRule type="cellIs" dxfId="2256" priority="36046" stopIfTrue="1" operator="greaterThan">
      <formula>5000</formula>
    </cfRule>
  </conditionalFormatting>
  <conditionalFormatting sqref="O203:O205">
    <cfRule type="cellIs" dxfId="2255" priority="35655" stopIfTrue="1" operator="between">
      <formula>1250.1</formula>
      <formula>5000</formula>
    </cfRule>
    <cfRule type="cellIs" dxfId="2254" priority="35656" stopIfTrue="1" operator="greaterThan">
      <formula>5000</formula>
    </cfRule>
  </conditionalFormatting>
  <conditionalFormatting sqref="O205:O208">
    <cfRule type="cellIs" dxfId="2253" priority="35615" stopIfTrue="1" operator="between">
      <formula>1250.1</formula>
      <formula>5000</formula>
    </cfRule>
    <cfRule type="cellIs" dxfId="2252" priority="35616" stopIfTrue="1" operator="greaterThan">
      <formula>5000</formula>
    </cfRule>
  </conditionalFormatting>
  <conditionalFormatting sqref="O206">
    <cfRule type="cellIs" dxfId="2251" priority="35595" stopIfTrue="1" operator="between">
      <formula>1250.1</formula>
      <formula>5000</formula>
    </cfRule>
    <cfRule type="cellIs" dxfId="2250" priority="35596" stopIfTrue="1" operator="greaterThan">
      <formula>5000</formula>
    </cfRule>
  </conditionalFormatting>
  <conditionalFormatting sqref="O207">
    <cfRule type="cellIs" dxfId="2249" priority="45107" stopIfTrue="1" operator="between">
      <formula>1250.1</formula>
      <formula>5000</formula>
    </cfRule>
    <cfRule type="cellIs" dxfId="2248" priority="45108" stopIfTrue="1" operator="greaterThan">
      <formula>5000</formula>
    </cfRule>
  </conditionalFormatting>
  <conditionalFormatting sqref="O209">
    <cfRule type="cellIs" dxfId="2247" priority="45187" stopIfTrue="1" operator="between">
      <formula>1250.1</formula>
      <formula>5000</formula>
    </cfRule>
    <cfRule type="cellIs" dxfId="2246" priority="45188" stopIfTrue="1" operator="greaterThan">
      <formula>5000</formula>
    </cfRule>
  </conditionalFormatting>
  <conditionalFormatting sqref="O209:O211">
    <cfRule type="cellIs" dxfId="2245" priority="45147" stopIfTrue="1" operator="between">
      <formula>1250.1</formula>
      <formula>5000</formula>
    </cfRule>
    <cfRule type="cellIs" dxfId="2244" priority="45148" stopIfTrue="1" operator="greaterThan">
      <formula>5000</formula>
    </cfRule>
  </conditionalFormatting>
  <conditionalFormatting sqref="O210">
    <cfRule type="cellIs" dxfId="2243" priority="45127" stopIfTrue="1" operator="between">
      <formula>1250.1</formula>
      <formula>5000</formula>
    </cfRule>
    <cfRule type="cellIs" dxfId="2242" priority="45128" stopIfTrue="1" operator="greaterThan">
      <formula>5000</formula>
    </cfRule>
  </conditionalFormatting>
  <conditionalFormatting sqref="O211">
    <cfRule type="cellIs" dxfId="2241" priority="45227" stopIfTrue="1" operator="between">
      <formula>1250.1</formula>
      <formula>5000</formula>
    </cfRule>
    <cfRule type="cellIs" dxfId="2240" priority="45228" stopIfTrue="1" operator="greaterThan">
      <formula>5000</formula>
    </cfRule>
  </conditionalFormatting>
  <conditionalFormatting sqref="O212">
    <cfRule type="cellIs" dxfId="2239" priority="44923" stopIfTrue="1" operator="between">
      <formula>1250.1</formula>
      <formula>5000</formula>
    </cfRule>
    <cfRule type="cellIs" dxfId="2238" priority="44924" stopIfTrue="1" operator="greaterThan">
      <formula>5000</formula>
    </cfRule>
  </conditionalFormatting>
  <conditionalFormatting sqref="O212:O213">
    <cfRule type="cellIs" dxfId="2237" priority="44883" stopIfTrue="1" operator="between">
      <formula>1250.1</formula>
      <formula>5000</formula>
    </cfRule>
    <cfRule type="cellIs" dxfId="2236" priority="44884" stopIfTrue="1" operator="greaterThan">
      <formula>5000</formula>
    </cfRule>
  </conditionalFormatting>
  <conditionalFormatting sqref="O213:O214">
    <cfRule type="cellIs" dxfId="2235" priority="44841" stopIfTrue="1" operator="between">
      <formula>1250.1</formula>
      <formula>5000</formula>
    </cfRule>
    <cfRule type="cellIs" dxfId="2234" priority="44842" stopIfTrue="1" operator="greaterThan">
      <formula>5000</formula>
    </cfRule>
  </conditionalFormatting>
  <conditionalFormatting sqref="O215">
    <cfRule type="cellIs" dxfId="2233" priority="45003" stopIfTrue="1" operator="between">
      <formula>1250.1</formula>
      <formula>5000</formula>
    </cfRule>
    <cfRule type="cellIs" dxfId="2232" priority="45004" stopIfTrue="1" operator="greaterThan">
      <formula>5000</formula>
    </cfRule>
  </conditionalFormatting>
  <conditionalFormatting sqref="O215:O217">
    <cfRule type="cellIs" dxfId="2231" priority="44963" stopIfTrue="1" operator="between">
      <formula>1250.1</formula>
      <formula>5000</formula>
    </cfRule>
    <cfRule type="cellIs" dxfId="2230" priority="44964" stopIfTrue="1" operator="greaterThan">
      <formula>5000</formula>
    </cfRule>
  </conditionalFormatting>
  <conditionalFormatting sqref="O216">
    <cfRule type="cellIs" dxfId="2229" priority="44943" stopIfTrue="1" operator="between">
      <formula>1250.1</formula>
      <formula>5000</formula>
    </cfRule>
    <cfRule type="cellIs" dxfId="2228" priority="44944" stopIfTrue="1" operator="greaterThan">
      <formula>5000</formula>
    </cfRule>
  </conditionalFormatting>
  <conditionalFormatting sqref="O217">
    <cfRule type="cellIs" dxfId="2227" priority="45043" stopIfTrue="1" operator="between">
      <formula>1250.1</formula>
      <formula>5000</formula>
    </cfRule>
    <cfRule type="cellIs" dxfId="2226" priority="45044" stopIfTrue="1" operator="greaterThan">
      <formula>5000</formula>
    </cfRule>
  </conditionalFormatting>
  <conditionalFormatting sqref="O218">
    <cfRule type="cellIs" dxfId="2225" priority="44699" stopIfTrue="1" operator="between">
      <formula>1250.1</formula>
      <formula>5000</formula>
    </cfRule>
    <cfRule type="cellIs" dxfId="2224" priority="44700" stopIfTrue="1" operator="greaterThan">
      <formula>5000</formula>
    </cfRule>
  </conditionalFormatting>
  <conditionalFormatting sqref="O218:O219">
    <cfRule type="cellIs" dxfId="2223" priority="44657" stopIfTrue="1" operator="between">
      <formula>1250.1</formula>
      <formula>5000</formula>
    </cfRule>
    <cfRule type="cellIs" dxfId="2222" priority="44658" stopIfTrue="1" operator="greaterThan">
      <formula>5000</formula>
    </cfRule>
  </conditionalFormatting>
  <conditionalFormatting sqref="O220">
    <cfRule type="cellIs" dxfId="2221" priority="44779" stopIfTrue="1" operator="between">
      <formula>1250.1</formula>
      <formula>5000</formula>
    </cfRule>
    <cfRule type="cellIs" dxfId="2220" priority="44780" stopIfTrue="1" operator="greaterThan">
      <formula>5000</formula>
    </cfRule>
  </conditionalFormatting>
  <conditionalFormatting sqref="O220:O222">
    <cfRule type="cellIs" dxfId="2219" priority="44739" stopIfTrue="1" operator="between">
      <formula>1250.1</formula>
      <formula>5000</formula>
    </cfRule>
    <cfRule type="cellIs" dxfId="2218" priority="44740" stopIfTrue="1" operator="greaterThan">
      <formula>5000</formula>
    </cfRule>
  </conditionalFormatting>
  <conditionalFormatting sqref="O221">
    <cfRule type="cellIs" dxfId="2217" priority="44719" stopIfTrue="1" operator="between">
      <formula>1250.1</formula>
      <formula>5000</formula>
    </cfRule>
    <cfRule type="cellIs" dxfId="2216" priority="44720" stopIfTrue="1" operator="greaterThan">
      <formula>5000</formula>
    </cfRule>
  </conditionalFormatting>
  <conditionalFormatting sqref="O222">
    <cfRule type="cellIs" dxfId="2215" priority="44819" stopIfTrue="1" operator="between">
      <formula>1250.1</formula>
      <formula>5000</formula>
    </cfRule>
    <cfRule type="cellIs" dxfId="2214" priority="44820" stopIfTrue="1" operator="greaterThan">
      <formula>5000</formula>
    </cfRule>
  </conditionalFormatting>
  <conditionalFormatting sqref="O223">
    <cfRule type="cellIs" dxfId="2213" priority="44515" stopIfTrue="1" operator="between">
      <formula>1250.1</formula>
      <formula>5000</formula>
    </cfRule>
    <cfRule type="cellIs" dxfId="2212" priority="44516" stopIfTrue="1" operator="greaterThan">
      <formula>5000</formula>
    </cfRule>
  </conditionalFormatting>
  <conditionalFormatting sqref="O223:O224">
    <cfRule type="cellIs" dxfId="2211" priority="43883" stopIfTrue="1" operator="between">
      <formula>1250.1</formula>
      <formula>5000</formula>
    </cfRule>
    <cfRule type="cellIs" dxfId="2210" priority="43884" stopIfTrue="1" operator="greaterThan">
      <formula>5000</formula>
    </cfRule>
  </conditionalFormatting>
  <conditionalFormatting sqref="O224:O225">
    <cfRule type="cellIs" dxfId="2209" priority="43841" stopIfTrue="1" operator="between">
      <formula>1250.1</formula>
      <formula>5000</formula>
    </cfRule>
    <cfRule type="cellIs" dxfId="2208" priority="43842" stopIfTrue="1" operator="greaterThan">
      <formula>5000</formula>
    </cfRule>
  </conditionalFormatting>
  <conditionalFormatting sqref="O226">
    <cfRule type="cellIs" dxfId="2207" priority="43963" stopIfTrue="1" operator="between">
      <formula>1250.1</formula>
      <formula>5000</formula>
    </cfRule>
    <cfRule type="cellIs" dxfId="2206" priority="43964" stopIfTrue="1" operator="greaterThan">
      <formula>5000</formula>
    </cfRule>
  </conditionalFormatting>
  <conditionalFormatting sqref="O226:O228">
    <cfRule type="cellIs" dxfId="2205" priority="43923" stopIfTrue="1" operator="between">
      <formula>1250.1</formula>
      <formula>5000</formula>
    </cfRule>
    <cfRule type="cellIs" dxfId="2204" priority="43924" stopIfTrue="1" operator="greaterThan">
      <formula>5000</formula>
    </cfRule>
  </conditionalFormatting>
  <conditionalFormatting sqref="O227">
    <cfRule type="cellIs" dxfId="2203" priority="43903" stopIfTrue="1" operator="between">
      <formula>1250.1</formula>
      <formula>5000</formula>
    </cfRule>
    <cfRule type="cellIs" dxfId="2202" priority="43904" stopIfTrue="1" operator="greaterThan">
      <formula>5000</formula>
    </cfRule>
  </conditionalFormatting>
  <conditionalFormatting sqref="O228">
    <cfRule type="cellIs" dxfId="2201" priority="44003" stopIfTrue="1" operator="between">
      <formula>1250.1</formula>
      <formula>5000</formula>
    </cfRule>
    <cfRule type="cellIs" dxfId="2200" priority="44004" stopIfTrue="1" operator="greaterThan">
      <formula>5000</formula>
    </cfRule>
  </conditionalFormatting>
  <conditionalFormatting sqref="O229">
    <cfRule type="cellIs" dxfId="2199" priority="43699" stopIfTrue="1" operator="between">
      <formula>1250.1</formula>
      <formula>5000</formula>
    </cfRule>
    <cfRule type="cellIs" dxfId="2198" priority="43700" stopIfTrue="1" operator="greaterThan">
      <formula>5000</formula>
    </cfRule>
  </conditionalFormatting>
  <conditionalFormatting sqref="O229:O230">
    <cfRule type="cellIs" dxfId="2197" priority="43659" stopIfTrue="1" operator="between">
      <formula>1250.1</formula>
      <formula>5000</formula>
    </cfRule>
    <cfRule type="cellIs" dxfId="2196" priority="43660" stopIfTrue="1" operator="greaterThan">
      <formula>5000</formula>
    </cfRule>
  </conditionalFormatting>
  <conditionalFormatting sqref="O230:O231">
    <cfRule type="cellIs" dxfId="2195" priority="43617" stopIfTrue="1" operator="between">
      <formula>1250.1</formula>
      <formula>5000</formula>
    </cfRule>
    <cfRule type="cellIs" dxfId="2194" priority="43618" stopIfTrue="1" operator="greaterThan">
      <formula>5000</formula>
    </cfRule>
  </conditionalFormatting>
  <conditionalFormatting sqref="O232">
    <cfRule type="cellIs" dxfId="2193" priority="43779" stopIfTrue="1" operator="between">
      <formula>1250.1</formula>
      <formula>5000</formula>
    </cfRule>
    <cfRule type="cellIs" dxfId="2192" priority="43780" stopIfTrue="1" operator="greaterThan">
      <formula>5000</formula>
    </cfRule>
  </conditionalFormatting>
  <conditionalFormatting sqref="O232:O234">
    <cfRule type="cellIs" dxfId="2191" priority="43739" stopIfTrue="1" operator="between">
      <formula>1250.1</formula>
      <formula>5000</formula>
    </cfRule>
    <cfRule type="cellIs" dxfId="2190" priority="43740" stopIfTrue="1" operator="greaterThan">
      <formula>5000</formula>
    </cfRule>
  </conditionalFormatting>
  <conditionalFormatting sqref="O233">
    <cfRule type="cellIs" dxfId="2189" priority="43719" stopIfTrue="1" operator="between">
      <formula>1250.1</formula>
      <formula>5000</formula>
    </cfRule>
    <cfRule type="cellIs" dxfId="2188" priority="43720" stopIfTrue="1" operator="greaterThan">
      <formula>5000</formula>
    </cfRule>
  </conditionalFormatting>
  <conditionalFormatting sqref="O234">
    <cfRule type="cellIs" dxfId="2187" priority="43819" stopIfTrue="1" operator="between">
      <formula>1250.1</formula>
      <formula>5000</formula>
    </cfRule>
    <cfRule type="cellIs" dxfId="2186" priority="43820" stopIfTrue="1" operator="greaterThan">
      <formula>5000</formula>
    </cfRule>
  </conditionalFormatting>
  <conditionalFormatting sqref="O235">
    <cfRule type="cellIs" dxfId="2185" priority="43475" stopIfTrue="1" operator="between">
      <formula>1250.1</formula>
      <formula>5000</formula>
    </cfRule>
    <cfRule type="cellIs" dxfId="2184" priority="43476" stopIfTrue="1" operator="greaterThan">
      <formula>5000</formula>
    </cfRule>
  </conditionalFormatting>
  <conditionalFormatting sqref="O235:O236">
    <cfRule type="cellIs" dxfId="2183" priority="43433" stopIfTrue="1" operator="between">
      <formula>1250.1</formula>
      <formula>5000</formula>
    </cfRule>
    <cfRule type="cellIs" dxfId="2182" priority="43434" stopIfTrue="1" operator="greaterThan">
      <formula>5000</formula>
    </cfRule>
  </conditionalFormatting>
  <conditionalFormatting sqref="O237">
    <cfRule type="cellIs" dxfId="2181" priority="43555" stopIfTrue="1" operator="between">
      <formula>1250.1</formula>
      <formula>5000</formula>
    </cfRule>
    <cfRule type="cellIs" dxfId="2180" priority="43556" stopIfTrue="1" operator="greaterThan">
      <formula>5000</formula>
    </cfRule>
  </conditionalFormatting>
  <conditionalFormatting sqref="O237:O239">
    <cfRule type="cellIs" dxfId="2179" priority="43515" stopIfTrue="1" operator="between">
      <formula>1250.1</formula>
      <formula>5000</formula>
    </cfRule>
    <cfRule type="cellIs" dxfId="2178" priority="43516" stopIfTrue="1" operator="greaterThan">
      <formula>5000</formula>
    </cfRule>
  </conditionalFormatting>
  <conditionalFormatting sqref="O238">
    <cfRule type="cellIs" dxfId="2177" priority="43495" stopIfTrue="1" operator="between">
      <formula>1250.1</formula>
      <formula>5000</formula>
    </cfRule>
    <cfRule type="cellIs" dxfId="2176" priority="43496" stopIfTrue="1" operator="greaterThan">
      <formula>5000</formula>
    </cfRule>
  </conditionalFormatting>
  <conditionalFormatting sqref="O239">
    <cfRule type="cellIs" dxfId="2175" priority="43595" stopIfTrue="1" operator="between">
      <formula>1250.1</formula>
      <formula>5000</formula>
    </cfRule>
    <cfRule type="cellIs" dxfId="2174" priority="43596" stopIfTrue="1" operator="greaterThan">
      <formula>5000</formula>
    </cfRule>
  </conditionalFormatting>
  <conditionalFormatting sqref="O240">
    <cfRule type="cellIs" dxfId="2173" priority="43291" stopIfTrue="1" operator="between">
      <formula>1250.1</formula>
      <formula>5000</formula>
    </cfRule>
    <cfRule type="cellIs" dxfId="2172" priority="43292" stopIfTrue="1" operator="greaterThan">
      <formula>5000</formula>
    </cfRule>
  </conditionalFormatting>
  <conditionalFormatting sqref="O240:O241">
    <cfRule type="cellIs" dxfId="2171" priority="43251" stopIfTrue="1" operator="between">
      <formula>1250.1</formula>
      <formula>5000</formula>
    </cfRule>
    <cfRule type="cellIs" dxfId="2170" priority="43252" stopIfTrue="1" operator="greaterThan">
      <formula>5000</formula>
    </cfRule>
  </conditionalFormatting>
  <conditionalFormatting sqref="O241:O242">
    <cfRule type="cellIs" dxfId="2169" priority="43209" stopIfTrue="1" operator="between">
      <formula>1250.1</formula>
      <formula>5000</formula>
    </cfRule>
    <cfRule type="cellIs" dxfId="2168" priority="43210" stopIfTrue="1" operator="greaterThan">
      <formula>5000</formula>
    </cfRule>
  </conditionalFormatting>
  <conditionalFormatting sqref="O243">
    <cfRule type="cellIs" dxfId="2167" priority="43371" stopIfTrue="1" operator="between">
      <formula>1250.1</formula>
      <formula>5000</formula>
    </cfRule>
    <cfRule type="cellIs" dxfId="2166" priority="43372" stopIfTrue="1" operator="greaterThan">
      <formula>5000</formula>
    </cfRule>
  </conditionalFormatting>
  <conditionalFormatting sqref="O243:O246">
    <cfRule type="cellIs" dxfId="2165" priority="43331" stopIfTrue="1" operator="between">
      <formula>1250.1</formula>
      <formula>5000</formula>
    </cfRule>
    <cfRule type="cellIs" dxfId="2164" priority="43332" stopIfTrue="1" operator="greaterThan">
      <formula>5000</formula>
    </cfRule>
  </conditionalFormatting>
  <conditionalFormatting sqref="O244">
    <cfRule type="cellIs" dxfId="2163" priority="43311" stopIfTrue="1" operator="between">
      <formula>1250.1</formula>
      <formula>5000</formula>
    </cfRule>
    <cfRule type="cellIs" dxfId="2162" priority="43312" stopIfTrue="1" operator="greaterThan">
      <formula>5000</formula>
    </cfRule>
  </conditionalFormatting>
  <conditionalFormatting sqref="O245:O246">
    <cfRule type="cellIs" dxfId="2161" priority="43411" stopIfTrue="1" operator="between">
      <formula>1250.1</formula>
      <formula>5000</formula>
    </cfRule>
    <cfRule type="cellIs" dxfId="2160" priority="43412" stopIfTrue="1" operator="greaterThan">
      <formula>5000</formula>
    </cfRule>
  </conditionalFormatting>
  <conditionalFormatting sqref="P65 P63">
    <cfRule type="cellIs" dxfId="2159" priority="1456" stopIfTrue="1" operator="between">
      <formula>50.1</formula>
      <formula>100</formula>
    </cfRule>
    <cfRule type="cellIs" dxfId="2158" priority="1457" stopIfTrue="1" operator="greaterThan">
      <formula>100</formula>
    </cfRule>
  </conditionalFormatting>
  <conditionalFormatting sqref="P63:P66">
    <cfRule type="cellIs" dxfId="2157" priority="1437" stopIfTrue="1" operator="between">
      <formula>50.1</formula>
      <formula>100</formula>
    </cfRule>
    <cfRule type="cellIs" dxfId="2156" priority="1438" stopIfTrue="1" operator="greaterThan">
      <formula>100</formula>
    </cfRule>
  </conditionalFormatting>
  <conditionalFormatting sqref="P66:P71 P64">
    <cfRule type="cellIs" dxfId="2155" priority="1418" stopIfTrue="1" operator="between">
      <formula>50.1</formula>
      <formula>100</formula>
    </cfRule>
    <cfRule type="cellIs" dxfId="2154" priority="1419" stopIfTrue="1" operator="greaterThan">
      <formula>100</formula>
    </cfRule>
  </conditionalFormatting>
  <conditionalFormatting sqref="P67">
    <cfRule type="cellIs" dxfId="2153" priority="1361" stopIfTrue="1" operator="between">
      <formula>50.1</formula>
      <formula>100</formula>
    </cfRule>
    <cfRule type="cellIs" dxfId="2152" priority="1362" stopIfTrue="1" operator="greaterThan">
      <formula>100</formula>
    </cfRule>
    <cfRule type="cellIs" dxfId="2151" priority="1399" stopIfTrue="1" operator="between">
      <formula>50.1</formula>
      <formula>100</formula>
    </cfRule>
    <cfRule type="cellIs" dxfId="2150" priority="1400" stopIfTrue="1" operator="greaterThan">
      <formula>100</formula>
    </cfRule>
  </conditionalFormatting>
  <conditionalFormatting sqref="P67:P71">
    <cfRule type="cellIs" dxfId="2149" priority="1333" stopIfTrue="1" operator="between">
      <formula>50.1</formula>
      <formula>100</formula>
    </cfRule>
    <cfRule type="cellIs" dxfId="2148" priority="1334" stopIfTrue="1" operator="greaterThan">
      <formula>100</formula>
    </cfRule>
  </conditionalFormatting>
  <conditionalFormatting sqref="P68">
    <cfRule type="cellIs" dxfId="2147" priority="1497" stopIfTrue="1" operator="between">
      <formula>50.1</formula>
      <formula>100</formula>
    </cfRule>
    <cfRule type="cellIs" dxfId="2146" priority="1498" stopIfTrue="1" operator="greaterThan">
      <formula>100</formula>
    </cfRule>
  </conditionalFormatting>
  <conditionalFormatting sqref="P68:P69">
    <cfRule type="cellIs" dxfId="2145" priority="1475" stopIfTrue="1" operator="between">
      <formula>50.1</formula>
      <formula>100</formula>
    </cfRule>
    <cfRule type="cellIs" dxfId="2144" priority="1476" stopIfTrue="1" operator="greaterThan">
      <formula>100</formula>
    </cfRule>
  </conditionalFormatting>
  <conditionalFormatting sqref="P71">
    <cfRule type="cellIs" dxfId="2143" priority="1380" stopIfTrue="1" operator="between">
      <formula>50.1</formula>
      <formula>100</formula>
    </cfRule>
    <cfRule type="cellIs" dxfId="2142" priority="1381" stopIfTrue="1" operator="greaterThan">
      <formula>100</formula>
    </cfRule>
  </conditionalFormatting>
  <conditionalFormatting sqref="P71:P73">
    <cfRule type="cellIs" dxfId="2141" priority="1311" stopIfTrue="1" operator="between">
      <formula>50.1</formula>
      <formula>100</formula>
    </cfRule>
    <cfRule type="cellIs" dxfId="2140" priority="1312" stopIfTrue="1" operator="greaterThan">
      <formula>100</formula>
    </cfRule>
  </conditionalFormatting>
  <conditionalFormatting sqref="P73:P77">
    <cfRule type="cellIs" dxfId="2139" priority="1289" stopIfTrue="1" operator="between">
      <formula>50.1</formula>
      <formula>100</formula>
    </cfRule>
    <cfRule type="cellIs" dxfId="2138" priority="1290" stopIfTrue="1" operator="greaterThan">
      <formula>100</formula>
    </cfRule>
  </conditionalFormatting>
  <conditionalFormatting sqref="P74">
    <cfRule type="cellIs" dxfId="2137" priority="1269" stopIfTrue="1" operator="between">
      <formula>50.1</formula>
      <formula>100</formula>
    </cfRule>
    <cfRule type="cellIs" dxfId="2136" priority="1270" stopIfTrue="1" operator="greaterThan">
      <formula>100</formula>
    </cfRule>
  </conditionalFormatting>
  <conditionalFormatting sqref="P75:P77">
    <cfRule type="cellIs" dxfId="2135" priority="1513" stopIfTrue="1" operator="between">
      <formula>50.1</formula>
      <formula>100</formula>
    </cfRule>
    <cfRule type="cellIs" dxfId="2134" priority="1514" stopIfTrue="1" operator="greaterThan">
      <formula>100</formula>
    </cfRule>
  </conditionalFormatting>
  <conditionalFormatting sqref="P78">
    <cfRule type="cellIs" dxfId="2133" priority="1839" stopIfTrue="1" operator="between">
      <formula>50.1</formula>
      <formula>100</formula>
    </cfRule>
    <cfRule type="cellIs" dxfId="2132" priority="1840" stopIfTrue="1" operator="greaterThan">
      <formula>100</formula>
    </cfRule>
  </conditionalFormatting>
  <conditionalFormatting sqref="P78:P79">
    <cfRule type="cellIs" dxfId="2131" priority="1820" stopIfTrue="1" operator="between">
      <formula>50.1</formula>
      <formula>100</formula>
    </cfRule>
    <cfRule type="cellIs" dxfId="2130" priority="1821" stopIfTrue="1" operator="greaterThan">
      <formula>100</formula>
    </cfRule>
  </conditionalFormatting>
  <conditionalFormatting sqref="P79:P80">
    <cfRule type="cellIs" dxfId="2129" priority="1782" stopIfTrue="1" operator="between">
      <formula>50.1</formula>
      <formula>100</formula>
    </cfRule>
    <cfRule type="cellIs" dxfId="2128" priority="1783" stopIfTrue="1" operator="greaterThan">
      <formula>100</formula>
    </cfRule>
  </conditionalFormatting>
  <conditionalFormatting sqref="P80">
    <cfRule type="cellIs" dxfId="2127" priority="1706" stopIfTrue="1" operator="between">
      <formula>50.1</formula>
      <formula>100</formula>
    </cfRule>
    <cfRule type="cellIs" dxfId="2126" priority="1707" stopIfTrue="1" operator="greaterThan">
      <formula>100</formula>
    </cfRule>
    <cfRule type="cellIs" dxfId="2125" priority="1763" stopIfTrue="1" operator="between">
      <formula>50.1</formula>
      <formula>100</formula>
    </cfRule>
    <cfRule type="cellIs" dxfId="2124" priority="1764" stopIfTrue="1" operator="greaterThan">
      <formula>100</formula>
    </cfRule>
  </conditionalFormatting>
  <conditionalFormatting sqref="P80:P81">
    <cfRule type="cellIs" dxfId="2123" priority="1693" stopIfTrue="1" operator="between">
      <formula>50.1</formula>
      <formula>100</formula>
    </cfRule>
    <cfRule type="cellIs" dxfId="2122" priority="1694" stopIfTrue="1" operator="greaterThan">
      <formula>100</formula>
    </cfRule>
  </conditionalFormatting>
  <conditionalFormatting sqref="P81">
    <cfRule type="cellIs" dxfId="2121" priority="1883" stopIfTrue="1" operator="between">
      <formula>50.1</formula>
      <formula>100</formula>
    </cfRule>
    <cfRule type="cellIs" dxfId="2120" priority="1884" stopIfTrue="1" operator="greaterThan">
      <formula>100</formula>
    </cfRule>
  </conditionalFormatting>
  <conditionalFormatting sqref="P81:P82">
    <cfRule type="cellIs" dxfId="2119" priority="1861" stopIfTrue="1" operator="between">
      <formula>50.1</formula>
      <formula>100</formula>
    </cfRule>
    <cfRule type="cellIs" dxfId="2118" priority="1862" stopIfTrue="1" operator="greaterThan">
      <formula>100</formula>
    </cfRule>
  </conditionalFormatting>
  <conditionalFormatting sqref="P81:P84">
    <cfRule type="cellIs" dxfId="2117" priority="1649" stopIfTrue="1" operator="between">
      <formula>50.1</formula>
      <formula>100</formula>
    </cfRule>
    <cfRule type="cellIs" dxfId="2116" priority="1650" stopIfTrue="1" operator="greaterThan">
      <formula>100</formula>
    </cfRule>
  </conditionalFormatting>
  <conditionalFormatting sqref="P82:P83">
    <cfRule type="cellIs" dxfId="2115" priority="1804" stopIfTrue="1" operator="between">
      <formula>50.1</formula>
      <formula>100</formula>
    </cfRule>
    <cfRule type="cellIs" dxfId="2114" priority="1805" stopIfTrue="1" operator="greaterThan">
      <formula>100</formula>
    </cfRule>
  </conditionalFormatting>
  <conditionalFormatting sqref="P83">
    <cfRule type="cellIs" dxfId="2113" priority="1671" stopIfTrue="1" operator="between">
      <formula>50.1</formula>
      <formula>100</formula>
    </cfRule>
    <cfRule type="cellIs" dxfId="2112" priority="1672" stopIfTrue="1" operator="greaterThan">
      <formula>100</formula>
    </cfRule>
  </conditionalFormatting>
  <conditionalFormatting sqref="P83:P85">
    <cfRule type="cellIs" dxfId="2111" priority="1725" stopIfTrue="1" operator="between">
      <formula>50.1</formula>
      <formula>100</formula>
    </cfRule>
    <cfRule type="cellIs" dxfId="2110" priority="1726" stopIfTrue="1" operator="greaterThan">
      <formula>100</formula>
    </cfRule>
  </conditionalFormatting>
  <conditionalFormatting sqref="P84:P85">
    <cfRule type="cellIs" dxfId="2109" priority="1627" stopIfTrue="1" operator="between">
      <formula>50.1</formula>
      <formula>100</formula>
    </cfRule>
    <cfRule type="cellIs" dxfId="2108" priority="1628" stopIfTrue="1" operator="greaterThan">
      <formula>100</formula>
    </cfRule>
  </conditionalFormatting>
  <conditionalFormatting sqref="P85">
    <cfRule type="cellIs" dxfId="2107" priority="1741" stopIfTrue="1" operator="between">
      <formula>50.1</formula>
      <formula>100</formula>
    </cfRule>
    <cfRule type="cellIs" dxfId="2106" priority="1742" stopIfTrue="1" operator="greaterThan">
      <formula>100</formula>
    </cfRule>
  </conditionalFormatting>
  <conditionalFormatting sqref="P85:P87">
    <cfRule type="cellIs" dxfId="2105" priority="1605" stopIfTrue="1" operator="between">
      <formula>50.1</formula>
      <formula>100</formula>
    </cfRule>
    <cfRule type="cellIs" dxfId="2104" priority="1606" stopIfTrue="1" operator="greaterThan">
      <formula>100</formula>
    </cfRule>
  </conditionalFormatting>
  <conditionalFormatting sqref="P87:P90">
    <cfRule type="cellIs" dxfId="2103" priority="1583" stopIfTrue="1" operator="between">
      <formula>50.1</formula>
      <formula>100</formula>
    </cfRule>
    <cfRule type="cellIs" dxfId="2102" priority="1584" stopIfTrue="1" operator="greaterThan">
      <formula>100</formula>
    </cfRule>
  </conditionalFormatting>
  <conditionalFormatting sqref="P88">
    <cfRule type="cellIs" dxfId="2101" priority="1563" stopIfTrue="1" operator="between">
      <formula>50.1</formula>
      <formula>100</formula>
    </cfRule>
    <cfRule type="cellIs" dxfId="2100" priority="1564" stopIfTrue="1" operator="greaterThan">
      <formula>100</formula>
    </cfRule>
  </conditionalFormatting>
  <conditionalFormatting sqref="P89">
    <cfRule type="cellIs" dxfId="2099" priority="2677" stopIfTrue="1" operator="between">
      <formula>50.1</formula>
      <formula>100</formula>
    </cfRule>
    <cfRule type="cellIs" dxfId="2098" priority="2678" stopIfTrue="1" operator="greaterThan">
      <formula>100</formula>
    </cfRule>
  </conditionalFormatting>
  <conditionalFormatting sqref="P91">
    <cfRule type="cellIs" dxfId="2097" priority="2734" stopIfTrue="1" operator="between">
      <formula>50.1</formula>
      <formula>100</formula>
    </cfRule>
    <cfRule type="cellIs" dxfId="2096" priority="2735" stopIfTrue="1" operator="greaterThan">
      <formula>100</formula>
    </cfRule>
  </conditionalFormatting>
  <conditionalFormatting sqref="P91:P93">
    <cfRule type="cellIs" dxfId="2095" priority="2715" stopIfTrue="1" operator="between">
      <formula>50.1</formula>
      <formula>100</formula>
    </cfRule>
    <cfRule type="cellIs" dxfId="2094" priority="2716" stopIfTrue="1" operator="greaterThan">
      <formula>100</formula>
    </cfRule>
  </conditionalFormatting>
  <conditionalFormatting sqref="P92">
    <cfRule type="cellIs" dxfId="2093" priority="2696" stopIfTrue="1" operator="between">
      <formula>50.1</formula>
      <formula>100</formula>
    </cfRule>
    <cfRule type="cellIs" dxfId="2092" priority="2697" stopIfTrue="1" operator="greaterThan">
      <formula>100</formula>
    </cfRule>
  </conditionalFormatting>
  <conditionalFormatting sqref="P93">
    <cfRule type="cellIs" dxfId="2091" priority="2756" stopIfTrue="1" operator="between">
      <formula>50.1</formula>
      <formula>100</formula>
    </cfRule>
    <cfRule type="cellIs" dxfId="2090" priority="2757" stopIfTrue="1" operator="greaterThan">
      <formula>100</formula>
    </cfRule>
  </conditionalFormatting>
  <conditionalFormatting sqref="P94">
    <cfRule type="cellIs" dxfId="2089" priority="2579" stopIfTrue="1" operator="between">
      <formula>50.1</formula>
      <formula>100</formula>
    </cfRule>
    <cfRule type="cellIs" dxfId="2088" priority="2580" stopIfTrue="1" operator="greaterThan">
      <formula>100</formula>
    </cfRule>
  </conditionalFormatting>
  <conditionalFormatting sqref="P94:P96">
    <cfRule type="cellIs" dxfId="2087" priority="2560" stopIfTrue="1" operator="between">
      <formula>50.1</formula>
      <formula>100</formula>
    </cfRule>
    <cfRule type="cellIs" dxfId="2086" priority="2561" stopIfTrue="1" operator="greaterThan">
      <formula>100</formula>
    </cfRule>
  </conditionalFormatting>
  <conditionalFormatting sqref="P95:P96">
    <cfRule type="cellIs" dxfId="2085" priority="2541" stopIfTrue="1" operator="between">
      <formula>50.1</formula>
      <formula>100</formula>
    </cfRule>
    <cfRule type="cellIs" dxfId="2084" priority="2542" stopIfTrue="1" operator="greaterThan">
      <formula>100</formula>
    </cfRule>
  </conditionalFormatting>
  <conditionalFormatting sqref="P97">
    <cfRule type="cellIs" dxfId="2083" priority="2636" stopIfTrue="1" operator="between">
      <formula>50.1</formula>
      <formula>100</formula>
    </cfRule>
    <cfRule type="cellIs" dxfId="2082" priority="2637" stopIfTrue="1" operator="greaterThan">
      <formula>100</formula>
    </cfRule>
  </conditionalFormatting>
  <conditionalFormatting sqref="P97:P99">
    <cfRule type="cellIs" dxfId="2081" priority="2617" stopIfTrue="1" operator="between">
      <formula>50.1</formula>
      <formula>100</formula>
    </cfRule>
    <cfRule type="cellIs" dxfId="2080" priority="2618" stopIfTrue="1" operator="greaterThan">
      <formula>100</formula>
    </cfRule>
  </conditionalFormatting>
  <conditionalFormatting sqref="P98">
    <cfRule type="cellIs" dxfId="2079" priority="2598" stopIfTrue="1" operator="between">
      <formula>50.1</formula>
      <formula>100</formula>
    </cfRule>
    <cfRule type="cellIs" dxfId="2078" priority="2599" stopIfTrue="1" operator="greaterThan">
      <formula>100</formula>
    </cfRule>
  </conditionalFormatting>
  <conditionalFormatting sqref="P99">
    <cfRule type="cellIs" dxfId="2077" priority="2658" stopIfTrue="1" operator="between">
      <formula>50.1</formula>
      <formula>100</formula>
    </cfRule>
    <cfRule type="cellIs" dxfId="2076" priority="2659" stopIfTrue="1" operator="greaterThan">
      <formula>100</formula>
    </cfRule>
  </conditionalFormatting>
  <conditionalFormatting sqref="P100">
    <cfRule type="cellIs" dxfId="2075" priority="2443" stopIfTrue="1" operator="between">
      <formula>50.1</formula>
      <formula>100</formula>
    </cfRule>
    <cfRule type="cellIs" dxfId="2074" priority="2444" stopIfTrue="1" operator="greaterThan">
      <formula>100</formula>
    </cfRule>
  </conditionalFormatting>
  <conditionalFormatting sqref="P100:P101">
    <cfRule type="cellIs" dxfId="2073" priority="2424" stopIfTrue="1" operator="between">
      <formula>50.1</formula>
      <formula>100</formula>
    </cfRule>
    <cfRule type="cellIs" dxfId="2072" priority="2425" stopIfTrue="1" operator="greaterThan">
      <formula>100</formula>
    </cfRule>
  </conditionalFormatting>
  <conditionalFormatting sqref="P102">
    <cfRule type="cellIs" dxfId="2071" priority="2500" stopIfTrue="1" operator="between">
      <formula>50.1</formula>
      <formula>100</formula>
    </cfRule>
    <cfRule type="cellIs" dxfId="2070" priority="2501" stopIfTrue="1" operator="greaterThan">
      <formula>100</formula>
    </cfRule>
  </conditionalFormatting>
  <conditionalFormatting sqref="P102:P104">
    <cfRule type="cellIs" dxfId="2069" priority="2481" stopIfTrue="1" operator="between">
      <formula>50.1</formula>
      <formula>100</formula>
    </cfRule>
    <cfRule type="cellIs" dxfId="2068" priority="2482" stopIfTrue="1" operator="greaterThan">
      <formula>100</formula>
    </cfRule>
  </conditionalFormatting>
  <conditionalFormatting sqref="P103">
    <cfRule type="cellIs" dxfId="2067" priority="2462" stopIfTrue="1" operator="between">
      <formula>50.1</formula>
      <formula>100</formula>
    </cfRule>
    <cfRule type="cellIs" dxfId="2066" priority="2463" stopIfTrue="1" operator="greaterThan">
      <formula>100</formula>
    </cfRule>
  </conditionalFormatting>
  <conditionalFormatting sqref="P104">
    <cfRule type="cellIs" dxfId="2065" priority="2522" stopIfTrue="1" operator="between">
      <formula>50.1</formula>
      <formula>100</formula>
    </cfRule>
    <cfRule type="cellIs" dxfId="2064" priority="2523" stopIfTrue="1" operator="greaterThan">
      <formula>100</formula>
    </cfRule>
  </conditionalFormatting>
  <conditionalFormatting sqref="P105">
    <cfRule type="cellIs" dxfId="2063" priority="2405" stopIfTrue="1" operator="between">
      <formula>50.1</formula>
      <formula>100</formula>
    </cfRule>
    <cfRule type="cellIs" dxfId="2062" priority="2406" stopIfTrue="1" operator="greaterThan">
      <formula>100</formula>
    </cfRule>
  </conditionalFormatting>
  <conditionalFormatting sqref="P105:P106">
    <cfRule type="cellIs" dxfId="2061" priority="2307" stopIfTrue="1" operator="between">
      <formula>50.1</formula>
      <formula>100</formula>
    </cfRule>
    <cfRule type="cellIs" dxfId="2060" priority="2308" stopIfTrue="1" operator="greaterThan">
      <formula>100</formula>
    </cfRule>
  </conditionalFormatting>
  <conditionalFormatting sqref="P106:P107">
    <cfRule type="cellIs" dxfId="2059" priority="2288" stopIfTrue="1" operator="between">
      <formula>50.1</formula>
      <formula>100</formula>
    </cfRule>
    <cfRule type="cellIs" dxfId="2058" priority="2289" stopIfTrue="1" operator="greaterThan">
      <formula>100</formula>
    </cfRule>
  </conditionalFormatting>
  <conditionalFormatting sqref="P108">
    <cfRule type="cellIs" dxfId="2057" priority="2364" stopIfTrue="1" operator="between">
      <formula>50.1</formula>
      <formula>100</formula>
    </cfRule>
    <cfRule type="cellIs" dxfId="2056" priority="2365" stopIfTrue="1" operator="greaterThan">
      <formula>100</formula>
    </cfRule>
  </conditionalFormatting>
  <conditionalFormatting sqref="P108:P110">
    <cfRule type="cellIs" dxfId="2055" priority="2345" stopIfTrue="1" operator="between">
      <formula>50.1</formula>
      <formula>100</formula>
    </cfRule>
    <cfRule type="cellIs" dxfId="2054" priority="2346" stopIfTrue="1" operator="greaterThan">
      <formula>100</formula>
    </cfRule>
  </conditionalFormatting>
  <conditionalFormatting sqref="P109">
    <cfRule type="cellIs" dxfId="2053" priority="2326" stopIfTrue="1" operator="between">
      <formula>50.1</formula>
      <formula>100</formula>
    </cfRule>
    <cfRule type="cellIs" dxfId="2052" priority="2327" stopIfTrue="1" operator="greaterThan">
      <formula>100</formula>
    </cfRule>
  </conditionalFormatting>
  <conditionalFormatting sqref="P110">
    <cfRule type="cellIs" dxfId="2051" priority="2386" stopIfTrue="1" operator="between">
      <formula>50.1</formula>
      <formula>100</formula>
    </cfRule>
    <cfRule type="cellIs" dxfId="2050" priority="2387" stopIfTrue="1" operator="greaterThan">
      <formula>100</formula>
    </cfRule>
  </conditionalFormatting>
  <conditionalFormatting sqref="P111">
    <cfRule type="cellIs" dxfId="2049" priority="2190" stopIfTrue="1" operator="between">
      <formula>50.1</formula>
      <formula>100</formula>
    </cfRule>
    <cfRule type="cellIs" dxfId="2048" priority="2191" stopIfTrue="1" operator="greaterThan">
      <formula>100</formula>
    </cfRule>
  </conditionalFormatting>
  <conditionalFormatting sqref="P111:P112">
    <cfRule type="cellIs" dxfId="2047" priority="2171" stopIfTrue="1" operator="between">
      <formula>50.1</formula>
      <formula>100</formula>
    </cfRule>
    <cfRule type="cellIs" dxfId="2046" priority="2172" stopIfTrue="1" operator="greaterThan">
      <formula>100</formula>
    </cfRule>
  </conditionalFormatting>
  <conditionalFormatting sqref="P112:P113">
    <cfRule type="cellIs" dxfId="2045" priority="2152" stopIfTrue="1" operator="between">
      <formula>50.1</formula>
      <formula>100</formula>
    </cfRule>
    <cfRule type="cellIs" dxfId="2044" priority="2153" stopIfTrue="1" operator="greaterThan">
      <formula>100</formula>
    </cfRule>
  </conditionalFormatting>
  <conditionalFormatting sqref="P114">
    <cfRule type="cellIs" dxfId="2043" priority="2247" stopIfTrue="1" operator="between">
      <formula>50.1</formula>
      <formula>100</formula>
    </cfRule>
    <cfRule type="cellIs" dxfId="2042" priority="2248" stopIfTrue="1" operator="greaterThan">
      <formula>100</formula>
    </cfRule>
  </conditionalFormatting>
  <conditionalFormatting sqref="P114:P116">
    <cfRule type="cellIs" dxfId="2041" priority="2228" stopIfTrue="1" operator="between">
      <formula>50.1</formula>
      <formula>100</formula>
    </cfRule>
    <cfRule type="cellIs" dxfId="2040" priority="2229" stopIfTrue="1" operator="greaterThan">
      <formula>100</formula>
    </cfRule>
  </conditionalFormatting>
  <conditionalFormatting sqref="P115">
    <cfRule type="cellIs" dxfId="2039" priority="2209" stopIfTrue="1" operator="between">
      <formula>50.1</formula>
      <formula>100</formula>
    </cfRule>
    <cfRule type="cellIs" dxfId="2038" priority="2210" stopIfTrue="1" operator="greaterThan">
      <formula>100</formula>
    </cfRule>
  </conditionalFormatting>
  <conditionalFormatting sqref="P116">
    <cfRule type="cellIs" dxfId="2037" priority="2269" stopIfTrue="1" operator="between">
      <formula>50.1</formula>
      <formula>100</formula>
    </cfRule>
    <cfRule type="cellIs" dxfId="2036" priority="2270" stopIfTrue="1" operator="greaterThan">
      <formula>100</formula>
    </cfRule>
  </conditionalFormatting>
  <conditionalFormatting sqref="P117">
    <cfRule type="cellIs" dxfId="2035" priority="2054" stopIfTrue="1" operator="between">
      <formula>50.1</formula>
      <formula>100</formula>
    </cfRule>
    <cfRule type="cellIs" dxfId="2034" priority="2055" stopIfTrue="1" operator="greaterThan">
      <formula>100</formula>
    </cfRule>
  </conditionalFormatting>
  <conditionalFormatting sqref="P117:P118">
    <cfRule type="cellIs" dxfId="2033" priority="2035" stopIfTrue="1" operator="between">
      <formula>50.1</formula>
      <formula>100</formula>
    </cfRule>
    <cfRule type="cellIs" dxfId="2032" priority="2036" stopIfTrue="1" operator="greaterThan">
      <formula>100</formula>
    </cfRule>
  </conditionalFormatting>
  <conditionalFormatting sqref="P119">
    <cfRule type="cellIs" dxfId="2031" priority="2111" stopIfTrue="1" operator="between">
      <formula>50.1</formula>
      <formula>100</formula>
    </cfRule>
    <cfRule type="cellIs" dxfId="2030" priority="2112" stopIfTrue="1" operator="greaterThan">
      <formula>100</formula>
    </cfRule>
  </conditionalFormatting>
  <conditionalFormatting sqref="P119:P121">
    <cfRule type="cellIs" dxfId="2029" priority="2092" stopIfTrue="1" operator="between">
      <formula>50.1</formula>
      <formula>100</formula>
    </cfRule>
    <cfRule type="cellIs" dxfId="2028" priority="2093" stopIfTrue="1" operator="greaterThan">
      <formula>100</formula>
    </cfRule>
  </conditionalFormatting>
  <conditionalFormatting sqref="P120">
    <cfRule type="cellIs" dxfId="2027" priority="2073" stopIfTrue="1" operator="between">
      <formula>50.1</formula>
      <formula>100</formula>
    </cfRule>
    <cfRule type="cellIs" dxfId="2026" priority="2074" stopIfTrue="1" operator="greaterThan">
      <formula>100</formula>
    </cfRule>
  </conditionalFormatting>
  <conditionalFormatting sqref="P121">
    <cfRule type="cellIs" dxfId="2025" priority="2133" stopIfTrue="1" operator="between">
      <formula>50.1</formula>
      <formula>100</formula>
    </cfRule>
    <cfRule type="cellIs" dxfId="2024" priority="2134" stopIfTrue="1" operator="greaterThan">
      <formula>100</formula>
    </cfRule>
  </conditionalFormatting>
  <conditionalFormatting sqref="P122">
    <cfRule type="cellIs" dxfId="2023" priority="1937" stopIfTrue="1" operator="between">
      <formula>50.1</formula>
      <formula>100</formula>
    </cfRule>
    <cfRule type="cellIs" dxfId="2022" priority="1938" stopIfTrue="1" operator="greaterThan">
      <formula>100</formula>
    </cfRule>
  </conditionalFormatting>
  <conditionalFormatting sqref="P122:P123">
    <cfRule type="cellIs" dxfId="2021" priority="1918" stopIfTrue="1" operator="between">
      <formula>50.1</formula>
      <formula>100</formula>
    </cfRule>
    <cfRule type="cellIs" dxfId="2020" priority="1919" stopIfTrue="1" operator="greaterThan">
      <formula>100</formula>
    </cfRule>
  </conditionalFormatting>
  <conditionalFormatting sqref="P123:P124">
    <cfRule type="cellIs" dxfId="2019" priority="1899" stopIfTrue="1" operator="between">
      <formula>50.1</formula>
      <formula>100</formula>
    </cfRule>
    <cfRule type="cellIs" dxfId="2018" priority="1900" stopIfTrue="1" operator="greaterThan">
      <formula>100</formula>
    </cfRule>
  </conditionalFormatting>
  <conditionalFormatting sqref="P125">
    <cfRule type="cellIs" dxfId="2017" priority="1994" stopIfTrue="1" operator="between">
      <formula>50.1</formula>
      <formula>100</formula>
    </cfRule>
    <cfRule type="cellIs" dxfId="2016" priority="1995" stopIfTrue="1" operator="greaterThan">
      <formula>100</formula>
    </cfRule>
  </conditionalFormatting>
  <conditionalFormatting sqref="P125:P130">
    <cfRule type="cellIs" dxfId="2015" priority="1975" stopIfTrue="1" operator="between">
      <formula>50.1</formula>
      <formula>100</formula>
    </cfRule>
    <cfRule type="cellIs" dxfId="2014" priority="1976" stopIfTrue="1" operator="greaterThan">
      <formula>100</formula>
    </cfRule>
  </conditionalFormatting>
  <conditionalFormatting sqref="P126">
    <cfRule type="cellIs" dxfId="2013" priority="1956" stopIfTrue="1" operator="between">
      <formula>50.1</formula>
      <formula>100</formula>
    </cfRule>
    <cfRule type="cellIs" dxfId="2012" priority="1957" stopIfTrue="1" operator="greaterThan">
      <formula>100</formula>
    </cfRule>
  </conditionalFormatting>
  <conditionalFormatting sqref="P127:P130">
    <cfRule type="cellIs" dxfId="2011" priority="2016" stopIfTrue="1" operator="between">
      <formula>50.1</formula>
      <formula>100</formula>
    </cfRule>
    <cfRule type="cellIs" dxfId="2010" priority="2017" stopIfTrue="1" operator="greaterThan">
      <formula>100</formula>
    </cfRule>
  </conditionalFormatting>
  <conditionalFormatting sqref="P131">
    <cfRule type="cellIs" dxfId="2009" priority="2987" stopIfTrue="1" operator="between">
      <formula>50.1</formula>
      <formula>100</formula>
    </cfRule>
    <cfRule type="cellIs" dxfId="2008" priority="2988" stopIfTrue="1" operator="greaterThan">
      <formula>100</formula>
    </cfRule>
  </conditionalFormatting>
  <conditionalFormatting sqref="P131:P132">
    <cfRule type="cellIs" dxfId="2007" priority="2968" stopIfTrue="1" operator="between">
      <formula>50.1</formula>
      <formula>100</formula>
    </cfRule>
    <cfRule type="cellIs" dxfId="2006" priority="2969" stopIfTrue="1" operator="greaterThan">
      <formula>100</formula>
    </cfRule>
  </conditionalFormatting>
  <conditionalFormatting sqref="P132:P137">
    <cfRule type="cellIs" dxfId="2005" priority="2949" stopIfTrue="1" operator="between">
      <formula>50.1</formula>
      <formula>100</formula>
    </cfRule>
    <cfRule type="cellIs" dxfId="2004" priority="2950" stopIfTrue="1" operator="greaterThan">
      <formula>100</formula>
    </cfRule>
  </conditionalFormatting>
  <conditionalFormatting sqref="P133">
    <cfRule type="cellIs" dxfId="2003" priority="2892" stopIfTrue="1" operator="between">
      <formula>50.1</formula>
      <formula>100</formula>
    </cfRule>
    <cfRule type="cellIs" dxfId="2002" priority="2893" stopIfTrue="1" operator="greaterThan">
      <formula>100</formula>
    </cfRule>
    <cfRule type="cellIs" dxfId="2001" priority="2930" stopIfTrue="1" operator="between">
      <formula>50.1</formula>
      <formula>100</formula>
    </cfRule>
    <cfRule type="cellIs" dxfId="2000" priority="2931" stopIfTrue="1" operator="greaterThan">
      <formula>100</formula>
    </cfRule>
  </conditionalFormatting>
  <conditionalFormatting sqref="P133:P137">
    <cfRule type="cellIs" dxfId="1999" priority="2864" stopIfTrue="1" operator="between">
      <formula>50.1</formula>
      <formula>100</formula>
    </cfRule>
    <cfRule type="cellIs" dxfId="1998" priority="2865" stopIfTrue="1" operator="greaterThan">
      <formula>100</formula>
    </cfRule>
  </conditionalFormatting>
  <conditionalFormatting sqref="P134">
    <cfRule type="cellIs" dxfId="1997" priority="3028" stopIfTrue="1" operator="between">
      <formula>50.1</formula>
      <formula>100</formula>
    </cfRule>
    <cfRule type="cellIs" dxfId="1996" priority="3029" stopIfTrue="1" operator="greaterThan">
      <formula>100</formula>
    </cfRule>
  </conditionalFormatting>
  <conditionalFormatting sqref="P134:P135">
    <cfRule type="cellIs" dxfId="1995" priority="3006" stopIfTrue="1" operator="between">
      <formula>50.1</formula>
      <formula>100</formula>
    </cfRule>
    <cfRule type="cellIs" dxfId="1994" priority="3007" stopIfTrue="1" operator="greaterThan">
      <formula>100</formula>
    </cfRule>
  </conditionalFormatting>
  <conditionalFormatting sqref="P137">
    <cfRule type="cellIs" dxfId="1993" priority="2911" stopIfTrue="1" operator="between">
      <formula>50.1</formula>
      <formula>100</formula>
    </cfRule>
    <cfRule type="cellIs" dxfId="1992" priority="2912" stopIfTrue="1" operator="greaterThan">
      <formula>100</formula>
    </cfRule>
  </conditionalFormatting>
  <conditionalFormatting sqref="P137:P139">
    <cfRule type="cellIs" dxfId="1991" priority="2842" stopIfTrue="1" operator="between">
      <formula>50.1</formula>
      <formula>100</formula>
    </cfRule>
    <cfRule type="cellIs" dxfId="1990" priority="2843" stopIfTrue="1" operator="greaterThan">
      <formula>100</formula>
    </cfRule>
  </conditionalFormatting>
  <conditionalFormatting sqref="P139:P143">
    <cfRule type="cellIs" dxfId="1989" priority="2820" stopIfTrue="1" operator="between">
      <formula>50.1</formula>
      <formula>100</formula>
    </cfRule>
    <cfRule type="cellIs" dxfId="1988" priority="2821" stopIfTrue="1" operator="greaterThan">
      <formula>100</formula>
    </cfRule>
  </conditionalFormatting>
  <conditionalFormatting sqref="P140">
    <cfRule type="cellIs" dxfId="1987" priority="2800" stopIfTrue="1" operator="between">
      <formula>50.1</formula>
      <formula>100</formula>
    </cfRule>
    <cfRule type="cellIs" dxfId="1986" priority="2801" stopIfTrue="1" operator="greaterThan">
      <formula>100</formula>
    </cfRule>
  </conditionalFormatting>
  <conditionalFormatting sqref="P141">
    <cfRule type="cellIs" dxfId="1985" priority="3044" stopIfTrue="1" operator="between">
      <formula>50.1</formula>
      <formula>100</formula>
    </cfRule>
    <cfRule type="cellIs" dxfId="1984" priority="3045" stopIfTrue="1" operator="greaterThan">
      <formula>100</formula>
    </cfRule>
  </conditionalFormatting>
  <conditionalFormatting sqref="P143">
    <cfRule type="cellIs" dxfId="1983" priority="3082" stopIfTrue="1" operator="between">
      <formula>50.1</formula>
      <formula>100</formula>
    </cfRule>
    <cfRule type="cellIs" dxfId="1982" priority="3083" stopIfTrue="1" operator="greaterThan">
      <formula>100</formula>
    </cfRule>
  </conditionalFormatting>
  <conditionalFormatting sqref="P144">
    <cfRule type="cellIs" dxfId="1981" priority="3612" stopIfTrue="1" operator="between">
      <formula>50.1</formula>
      <formula>100</formula>
    </cfRule>
    <cfRule type="cellIs" dxfId="1980" priority="3613" stopIfTrue="1" operator="greaterThan">
      <formula>100</formula>
    </cfRule>
  </conditionalFormatting>
  <conditionalFormatting sqref="P144:P145">
    <cfRule type="cellIs" dxfId="1979" priority="3574" stopIfTrue="1" operator="between">
      <formula>50.1</formula>
      <formula>100</formula>
    </cfRule>
    <cfRule type="cellIs" dxfId="1978" priority="3575" stopIfTrue="1" operator="greaterThan">
      <formula>100</formula>
    </cfRule>
  </conditionalFormatting>
  <conditionalFormatting sqref="P145:P146">
    <cfRule type="cellIs" dxfId="1977" priority="3504" stopIfTrue="1" operator="between">
      <formula>50.1</formula>
      <formula>100</formula>
    </cfRule>
    <cfRule type="cellIs" dxfId="1976" priority="3505" stopIfTrue="1" operator="greaterThan">
      <formula>100</formula>
    </cfRule>
  </conditionalFormatting>
  <conditionalFormatting sqref="P146">
    <cfRule type="cellIs" dxfId="1975" priority="3404" stopIfTrue="1" operator="between">
      <formula>50.1</formula>
      <formula>100</formula>
    </cfRule>
    <cfRule type="cellIs" dxfId="1974" priority="3405" stopIfTrue="1" operator="greaterThan">
      <formula>100</formula>
    </cfRule>
    <cfRule type="cellIs" dxfId="1973" priority="3485" stopIfTrue="1" operator="between">
      <formula>50.1</formula>
      <formula>100</formula>
    </cfRule>
    <cfRule type="cellIs" dxfId="1972" priority="3486" stopIfTrue="1" operator="greaterThan">
      <formula>100</formula>
    </cfRule>
  </conditionalFormatting>
  <conditionalFormatting sqref="P146:P147">
    <cfRule type="cellIs" dxfId="1971" priority="3372" stopIfTrue="1" operator="between">
      <formula>50.1</formula>
      <formula>100</formula>
    </cfRule>
    <cfRule type="cellIs" dxfId="1970" priority="3373" stopIfTrue="1" operator="greaterThan">
      <formula>100</formula>
    </cfRule>
  </conditionalFormatting>
  <conditionalFormatting sqref="P147">
    <cfRule type="cellIs" dxfId="1969" priority="3685" stopIfTrue="1" operator="between">
      <formula>50.1</formula>
      <formula>100</formula>
    </cfRule>
    <cfRule type="cellIs" dxfId="1968" priority="3686" stopIfTrue="1" operator="greaterThan">
      <formula>100</formula>
    </cfRule>
  </conditionalFormatting>
  <conditionalFormatting sqref="P147:P148">
    <cfRule type="cellIs" dxfId="1967" priority="3650" stopIfTrue="1" operator="between">
      <formula>50.1</formula>
      <formula>100</formula>
    </cfRule>
    <cfRule type="cellIs" dxfId="1966" priority="3651" stopIfTrue="1" operator="greaterThan">
      <formula>100</formula>
    </cfRule>
  </conditionalFormatting>
  <conditionalFormatting sqref="P147:P150">
    <cfRule type="cellIs" dxfId="1965" priority="3278" stopIfTrue="1" operator="between">
      <formula>50.1</formula>
      <formula>100</formula>
    </cfRule>
    <cfRule type="cellIs" dxfId="1964" priority="3279" stopIfTrue="1" operator="greaterThan">
      <formula>100</formula>
    </cfRule>
  </conditionalFormatting>
  <conditionalFormatting sqref="P148:P149">
    <cfRule type="cellIs" dxfId="1963" priority="3539" stopIfTrue="1" operator="between">
      <formula>50.1</formula>
      <formula>100</formula>
    </cfRule>
    <cfRule type="cellIs" dxfId="1962" priority="3540" stopIfTrue="1" operator="greaterThan">
      <formula>100</formula>
    </cfRule>
  </conditionalFormatting>
  <conditionalFormatting sqref="P149">
    <cfRule type="cellIs" dxfId="1961" priority="3335" stopIfTrue="1" operator="between">
      <formula>50.1</formula>
      <formula>100</formula>
    </cfRule>
    <cfRule type="cellIs" dxfId="1960" priority="3336" stopIfTrue="1" operator="greaterThan">
      <formula>100</formula>
    </cfRule>
  </conditionalFormatting>
  <conditionalFormatting sqref="P149:P151">
    <cfRule type="cellIs" dxfId="1959" priority="3423" stopIfTrue="1" operator="between">
      <formula>50.1</formula>
      <formula>100</formula>
    </cfRule>
    <cfRule type="cellIs" dxfId="1958" priority="3424" stopIfTrue="1" operator="greaterThan">
      <formula>100</formula>
    </cfRule>
  </conditionalFormatting>
  <conditionalFormatting sqref="P150:P151">
    <cfRule type="cellIs" dxfId="1957" priority="3240" stopIfTrue="1" operator="between">
      <formula>50.1</formula>
      <formula>100</formula>
    </cfRule>
    <cfRule type="cellIs" dxfId="1956" priority="3241" stopIfTrue="1" operator="greaterThan">
      <formula>100</formula>
    </cfRule>
  </conditionalFormatting>
  <conditionalFormatting sqref="P151">
    <cfRule type="cellIs" dxfId="1955" priority="3461" stopIfTrue="1" operator="between">
      <formula>50.1</formula>
      <formula>100</formula>
    </cfRule>
    <cfRule type="cellIs" dxfId="1954" priority="3462" stopIfTrue="1" operator="greaterThan">
      <formula>100</formula>
    </cfRule>
  </conditionalFormatting>
  <conditionalFormatting sqref="P151:P153">
    <cfRule type="cellIs" dxfId="1953" priority="3183" stopIfTrue="1" operator="between">
      <formula>50.1</formula>
      <formula>100</formula>
    </cfRule>
    <cfRule type="cellIs" dxfId="1952" priority="3184" stopIfTrue="1" operator="greaterThan">
      <formula>100</formula>
    </cfRule>
  </conditionalFormatting>
  <conditionalFormatting sqref="P153:P156">
    <cfRule type="cellIs" dxfId="1951" priority="3145" stopIfTrue="1" operator="between">
      <formula>50.1</formula>
      <formula>100</formula>
    </cfRule>
    <cfRule type="cellIs" dxfId="1950" priority="3146" stopIfTrue="1" operator="greaterThan">
      <formula>100</formula>
    </cfRule>
  </conditionalFormatting>
  <conditionalFormatting sqref="P154">
    <cfRule type="cellIs" dxfId="1949" priority="3125" stopIfTrue="1" operator="between">
      <formula>50.1</formula>
      <formula>100</formula>
    </cfRule>
    <cfRule type="cellIs" dxfId="1948" priority="3126" stopIfTrue="1" operator="greaterThan">
      <formula>100</formula>
    </cfRule>
  </conditionalFormatting>
  <conditionalFormatting sqref="P155">
    <cfRule type="cellIs" dxfId="1947" priority="4919" stopIfTrue="1" operator="between">
      <formula>50.1</formula>
      <formula>100</formula>
    </cfRule>
    <cfRule type="cellIs" dxfId="1946" priority="4920" stopIfTrue="1" operator="greaterThan">
      <formula>100</formula>
    </cfRule>
  </conditionalFormatting>
  <conditionalFormatting sqref="P157">
    <cfRule type="cellIs" dxfId="1945" priority="4995" stopIfTrue="1" operator="between">
      <formula>50.1</formula>
      <formula>100</formula>
    </cfRule>
    <cfRule type="cellIs" dxfId="1944" priority="4996" stopIfTrue="1" operator="greaterThan">
      <formula>100</formula>
    </cfRule>
  </conditionalFormatting>
  <conditionalFormatting sqref="P157:P159">
    <cfRule type="cellIs" dxfId="1943" priority="4957" stopIfTrue="1" operator="between">
      <formula>50.1</formula>
      <formula>100</formula>
    </cfRule>
    <cfRule type="cellIs" dxfId="1942" priority="4958" stopIfTrue="1" operator="greaterThan">
      <formula>100</formula>
    </cfRule>
  </conditionalFormatting>
  <conditionalFormatting sqref="P158">
    <cfRule type="cellIs" dxfId="1941" priority="4938" stopIfTrue="1" operator="between">
      <formula>50.1</formula>
      <formula>100</formula>
    </cfRule>
    <cfRule type="cellIs" dxfId="1940" priority="4939" stopIfTrue="1" operator="greaterThan">
      <formula>100</formula>
    </cfRule>
  </conditionalFormatting>
  <conditionalFormatting sqref="P159">
    <cfRule type="cellIs" dxfId="1939" priority="5033" stopIfTrue="1" operator="between">
      <formula>50.1</formula>
      <formula>100</formula>
    </cfRule>
    <cfRule type="cellIs" dxfId="1938" priority="5034" stopIfTrue="1" operator="greaterThan">
      <formula>100</formula>
    </cfRule>
  </conditionalFormatting>
  <conditionalFormatting sqref="P160">
    <cfRule type="cellIs" dxfId="1937" priority="4748" stopIfTrue="1" operator="between">
      <formula>50.1</formula>
      <formula>100</formula>
    </cfRule>
    <cfRule type="cellIs" dxfId="1936" priority="4749" stopIfTrue="1" operator="greaterThan">
      <formula>100</formula>
    </cfRule>
  </conditionalFormatting>
  <conditionalFormatting sqref="P160:P161">
    <cfRule type="cellIs" dxfId="1935" priority="4710" stopIfTrue="1" operator="between">
      <formula>50.1</formula>
      <formula>100</formula>
    </cfRule>
    <cfRule type="cellIs" dxfId="1934" priority="4711" stopIfTrue="1" operator="greaterThan">
      <formula>100</formula>
    </cfRule>
  </conditionalFormatting>
  <conditionalFormatting sqref="P161">
    <cfRule type="cellIs" dxfId="1933" priority="4691" stopIfTrue="1" operator="between">
      <formula>50.1</formula>
      <formula>100</formula>
    </cfRule>
    <cfRule type="cellIs" dxfId="1932" priority="4692" stopIfTrue="1" operator="greaterThan">
      <formula>100</formula>
    </cfRule>
  </conditionalFormatting>
  <conditionalFormatting sqref="P163">
    <cfRule type="cellIs" dxfId="1931" priority="4824" stopIfTrue="1" operator="between">
      <formula>50.1</formula>
      <formula>100</formula>
    </cfRule>
    <cfRule type="cellIs" dxfId="1930" priority="4825" stopIfTrue="1" operator="greaterThan">
      <formula>100</formula>
    </cfRule>
  </conditionalFormatting>
  <conditionalFormatting sqref="P163:P165">
    <cfRule type="cellIs" dxfId="1929" priority="4786" stopIfTrue="1" operator="between">
      <formula>50.1</formula>
      <formula>100</formula>
    </cfRule>
    <cfRule type="cellIs" dxfId="1928" priority="4787" stopIfTrue="1" operator="greaterThan">
      <formula>100</formula>
    </cfRule>
  </conditionalFormatting>
  <conditionalFormatting sqref="P164">
    <cfRule type="cellIs" dxfId="1927" priority="4767" stopIfTrue="1" operator="between">
      <formula>50.1</formula>
      <formula>100</formula>
    </cfRule>
    <cfRule type="cellIs" dxfId="1926" priority="4768" stopIfTrue="1" operator="greaterThan">
      <formula>100</formula>
    </cfRule>
  </conditionalFormatting>
  <conditionalFormatting sqref="P165">
    <cfRule type="cellIs" dxfId="1925" priority="4862" stopIfTrue="1" operator="between">
      <formula>50.1</formula>
      <formula>100</formula>
    </cfRule>
    <cfRule type="cellIs" dxfId="1924" priority="4863" stopIfTrue="1" operator="greaterThan">
      <formula>100</formula>
    </cfRule>
  </conditionalFormatting>
  <conditionalFormatting sqref="P166">
    <cfRule type="cellIs" dxfId="1923" priority="4539" stopIfTrue="1" operator="between">
      <formula>50.1</formula>
      <formula>100</formula>
    </cfRule>
    <cfRule type="cellIs" dxfId="1922" priority="4540" stopIfTrue="1" operator="greaterThan">
      <formula>100</formula>
    </cfRule>
  </conditionalFormatting>
  <conditionalFormatting sqref="P166:P167">
    <cfRule type="cellIs" dxfId="1921" priority="4501" stopIfTrue="1" operator="between">
      <formula>50.1</formula>
      <formula>100</formula>
    </cfRule>
    <cfRule type="cellIs" dxfId="1920" priority="4502" stopIfTrue="1" operator="greaterThan">
      <formula>100</formula>
    </cfRule>
  </conditionalFormatting>
  <conditionalFormatting sqref="P168">
    <cfRule type="cellIs" dxfId="1919" priority="4615" stopIfTrue="1" operator="between">
      <formula>50.1</formula>
      <formula>100</formula>
    </cfRule>
    <cfRule type="cellIs" dxfId="1918" priority="4616" stopIfTrue="1" operator="greaterThan">
      <formula>100</formula>
    </cfRule>
  </conditionalFormatting>
  <conditionalFormatting sqref="P168:P170">
    <cfRule type="cellIs" dxfId="1917" priority="4577" stopIfTrue="1" operator="between">
      <formula>50.1</formula>
      <formula>100</formula>
    </cfRule>
    <cfRule type="cellIs" dxfId="1916" priority="4578" stopIfTrue="1" operator="greaterThan">
      <formula>100</formula>
    </cfRule>
  </conditionalFormatting>
  <conditionalFormatting sqref="P169">
    <cfRule type="cellIs" dxfId="1915" priority="4558" stopIfTrue="1" operator="between">
      <formula>50.1</formula>
      <formula>100</formula>
    </cfRule>
    <cfRule type="cellIs" dxfId="1914" priority="4559" stopIfTrue="1" operator="greaterThan">
      <formula>100</formula>
    </cfRule>
  </conditionalFormatting>
  <conditionalFormatting sqref="P170">
    <cfRule type="cellIs" dxfId="1913" priority="4653" stopIfTrue="1" operator="between">
      <formula>50.1</formula>
      <formula>100</formula>
    </cfRule>
    <cfRule type="cellIs" dxfId="1912" priority="4654" stopIfTrue="1" operator="greaterThan">
      <formula>100</formula>
    </cfRule>
  </conditionalFormatting>
  <conditionalFormatting sqref="P171">
    <cfRule type="cellIs" dxfId="1911" priority="4482" stopIfTrue="1" operator="between">
      <formula>50.1</formula>
      <formula>100</formula>
    </cfRule>
    <cfRule type="cellIs" dxfId="1910" priority="4483" stopIfTrue="1" operator="greaterThan">
      <formula>100</formula>
    </cfRule>
  </conditionalFormatting>
  <conditionalFormatting sqref="P171:P172">
    <cfRule type="cellIs" dxfId="1909" priority="4330" stopIfTrue="1" operator="between">
      <formula>50.1</formula>
      <formula>100</formula>
    </cfRule>
    <cfRule type="cellIs" dxfId="1908" priority="4331" stopIfTrue="1" operator="greaterThan">
      <formula>100</formula>
    </cfRule>
  </conditionalFormatting>
  <conditionalFormatting sqref="P172:P173">
    <cfRule type="cellIs" dxfId="1907" priority="4292" stopIfTrue="1" operator="between">
      <formula>50.1</formula>
      <formula>100</formula>
    </cfRule>
    <cfRule type="cellIs" dxfId="1906" priority="4293" stopIfTrue="1" operator="greaterThan">
      <formula>100</formula>
    </cfRule>
  </conditionalFormatting>
  <conditionalFormatting sqref="P174">
    <cfRule type="cellIs" dxfId="1905" priority="4406" stopIfTrue="1" operator="between">
      <formula>50.1</formula>
      <formula>100</formula>
    </cfRule>
    <cfRule type="cellIs" dxfId="1904" priority="4407" stopIfTrue="1" operator="greaterThan">
      <formula>100</formula>
    </cfRule>
  </conditionalFormatting>
  <conditionalFormatting sqref="P174:P176">
    <cfRule type="cellIs" dxfId="1903" priority="4368" stopIfTrue="1" operator="between">
      <formula>50.1</formula>
      <formula>100</formula>
    </cfRule>
    <cfRule type="cellIs" dxfId="1902" priority="4369" stopIfTrue="1" operator="greaterThan">
      <formula>100</formula>
    </cfRule>
  </conditionalFormatting>
  <conditionalFormatting sqref="P175">
    <cfRule type="cellIs" dxfId="1901" priority="4349" stopIfTrue="1" operator="between">
      <formula>50.1</formula>
      <formula>100</formula>
    </cfRule>
    <cfRule type="cellIs" dxfId="1900" priority="4350" stopIfTrue="1" operator="greaterThan">
      <formula>100</formula>
    </cfRule>
  </conditionalFormatting>
  <conditionalFormatting sqref="P176">
    <cfRule type="cellIs" dxfId="1899" priority="4444" stopIfTrue="1" operator="between">
      <formula>50.1</formula>
      <formula>100</formula>
    </cfRule>
    <cfRule type="cellIs" dxfId="1898" priority="4445" stopIfTrue="1" operator="greaterThan">
      <formula>100</formula>
    </cfRule>
  </conditionalFormatting>
  <conditionalFormatting sqref="P177">
    <cfRule type="cellIs" dxfId="1897" priority="4159" stopIfTrue="1" operator="between">
      <formula>50.1</formula>
      <formula>100</formula>
    </cfRule>
    <cfRule type="cellIs" dxfId="1896" priority="4160" stopIfTrue="1" operator="greaterThan">
      <formula>100</formula>
    </cfRule>
  </conditionalFormatting>
  <conditionalFormatting sqref="P177:P178">
    <cfRule type="cellIs" dxfId="1895" priority="4121" stopIfTrue="1" operator="between">
      <formula>50.1</formula>
      <formula>100</formula>
    </cfRule>
    <cfRule type="cellIs" dxfId="1894" priority="4122" stopIfTrue="1" operator="greaterThan">
      <formula>100</formula>
    </cfRule>
  </conditionalFormatting>
  <conditionalFormatting sqref="P178:P179">
    <cfRule type="cellIs" dxfId="1893" priority="4083" stopIfTrue="1" operator="between">
      <formula>50.1</formula>
      <formula>100</formula>
    </cfRule>
    <cfRule type="cellIs" dxfId="1892" priority="4084" stopIfTrue="1" operator="greaterThan">
      <formula>100</formula>
    </cfRule>
  </conditionalFormatting>
  <conditionalFormatting sqref="P180">
    <cfRule type="cellIs" dxfId="1891" priority="4235" stopIfTrue="1" operator="between">
      <formula>50.1</formula>
      <formula>100</formula>
    </cfRule>
    <cfRule type="cellIs" dxfId="1890" priority="4236" stopIfTrue="1" operator="greaterThan">
      <formula>100</formula>
    </cfRule>
  </conditionalFormatting>
  <conditionalFormatting sqref="P180:P182">
    <cfRule type="cellIs" dxfId="1889" priority="4197" stopIfTrue="1" operator="between">
      <formula>50.1</formula>
      <formula>100</formula>
    </cfRule>
    <cfRule type="cellIs" dxfId="1888" priority="4198" stopIfTrue="1" operator="greaterThan">
      <formula>100</formula>
    </cfRule>
  </conditionalFormatting>
  <conditionalFormatting sqref="P181">
    <cfRule type="cellIs" dxfId="1887" priority="4178" stopIfTrue="1" operator="between">
      <formula>50.1</formula>
      <formula>100</formula>
    </cfRule>
    <cfRule type="cellIs" dxfId="1886" priority="4179" stopIfTrue="1" operator="greaterThan">
      <formula>100</formula>
    </cfRule>
  </conditionalFormatting>
  <conditionalFormatting sqref="P182">
    <cfRule type="cellIs" dxfId="1885" priority="4273" stopIfTrue="1" operator="between">
      <formula>50.1</formula>
      <formula>100</formula>
    </cfRule>
    <cfRule type="cellIs" dxfId="1884" priority="4274" stopIfTrue="1" operator="greaterThan">
      <formula>100</formula>
    </cfRule>
  </conditionalFormatting>
  <conditionalFormatting sqref="P183">
    <cfRule type="cellIs" dxfId="1883" priority="3950" stopIfTrue="1" operator="between">
      <formula>50.1</formula>
      <formula>100</formula>
    </cfRule>
    <cfRule type="cellIs" dxfId="1882" priority="3951" stopIfTrue="1" operator="greaterThan">
      <formula>100</formula>
    </cfRule>
  </conditionalFormatting>
  <conditionalFormatting sqref="P183:P184">
    <cfRule type="cellIs" dxfId="1881" priority="3912" stopIfTrue="1" operator="between">
      <formula>50.1</formula>
      <formula>100</formula>
    </cfRule>
    <cfRule type="cellIs" dxfId="1880" priority="3913" stopIfTrue="1" operator="greaterThan">
      <formula>100</formula>
    </cfRule>
  </conditionalFormatting>
  <conditionalFormatting sqref="P185">
    <cfRule type="cellIs" dxfId="1879" priority="4026" stopIfTrue="1" operator="between">
      <formula>50.1</formula>
      <formula>100</formula>
    </cfRule>
    <cfRule type="cellIs" dxfId="1878" priority="4027" stopIfTrue="1" operator="greaterThan">
      <formula>100</formula>
    </cfRule>
  </conditionalFormatting>
  <conditionalFormatting sqref="P185:P187">
    <cfRule type="cellIs" dxfId="1877" priority="3988" stopIfTrue="1" operator="between">
      <formula>50.1</formula>
      <formula>100</formula>
    </cfRule>
    <cfRule type="cellIs" dxfId="1876" priority="3989" stopIfTrue="1" operator="greaterThan">
      <formula>100</formula>
    </cfRule>
  </conditionalFormatting>
  <conditionalFormatting sqref="P186">
    <cfRule type="cellIs" dxfId="1875" priority="3969" stopIfTrue="1" operator="between">
      <formula>50.1</formula>
      <formula>100</formula>
    </cfRule>
    <cfRule type="cellIs" dxfId="1874" priority="3970" stopIfTrue="1" operator="greaterThan">
      <formula>100</formula>
    </cfRule>
  </conditionalFormatting>
  <conditionalFormatting sqref="P187">
    <cfRule type="cellIs" dxfId="1873" priority="4064" stopIfTrue="1" operator="between">
      <formula>50.1</formula>
      <formula>100</formula>
    </cfRule>
    <cfRule type="cellIs" dxfId="1872" priority="4065" stopIfTrue="1" operator="greaterThan">
      <formula>100</formula>
    </cfRule>
  </conditionalFormatting>
  <conditionalFormatting sqref="P188">
    <cfRule type="cellIs" dxfId="1871" priority="3779" stopIfTrue="1" operator="between">
      <formula>50.1</formula>
      <formula>100</formula>
    </cfRule>
    <cfRule type="cellIs" dxfId="1870" priority="3780" stopIfTrue="1" operator="greaterThan">
      <formula>100</formula>
    </cfRule>
  </conditionalFormatting>
  <conditionalFormatting sqref="P188:P189">
    <cfRule type="cellIs" dxfId="1869" priority="3741" stopIfTrue="1" operator="between">
      <formula>50.1</formula>
      <formula>100</formula>
    </cfRule>
    <cfRule type="cellIs" dxfId="1868" priority="3742" stopIfTrue="1" operator="greaterThan">
      <formula>100</formula>
    </cfRule>
  </conditionalFormatting>
  <conditionalFormatting sqref="P189:P190">
    <cfRule type="cellIs" dxfId="1867" priority="3703" stopIfTrue="1" operator="between">
      <formula>50.1</formula>
      <formula>100</formula>
    </cfRule>
    <cfRule type="cellIs" dxfId="1866" priority="3704" stopIfTrue="1" operator="greaterThan">
      <formula>100</formula>
    </cfRule>
  </conditionalFormatting>
  <conditionalFormatting sqref="P191">
    <cfRule type="cellIs" dxfId="1865" priority="3855" stopIfTrue="1" operator="between">
      <formula>50.1</formula>
      <formula>100</formula>
    </cfRule>
    <cfRule type="cellIs" dxfId="1864" priority="3856" stopIfTrue="1" operator="greaterThan">
      <formula>100</formula>
    </cfRule>
  </conditionalFormatting>
  <conditionalFormatting sqref="P191:P196">
    <cfRule type="cellIs" dxfId="1863" priority="3817" stopIfTrue="1" operator="between">
      <formula>50.1</formula>
      <formula>100</formula>
    </cfRule>
    <cfRule type="cellIs" dxfId="1862" priority="3818" stopIfTrue="1" operator="greaterThan">
      <formula>100</formula>
    </cfRule>
  </conditionalFormatting>
  <conditionalFormatting sqref="P192">
    <cfRule type="cellIs" dxfId="1861" priority="3798" stopIfTrue="1" operator="between">
      <formula>50.1</formula>
      <formula>100</formula>
    </cfRule>
    <cfRule type="cellIs" dxfId="1860" priority="3799" stopIfTrue="1" operator="greaterThan">
      <formula>100</formula>
    </cfRule>
  </conditionalFormatting>
  <conditionalFormatting sqref="P193:P196">
    <cfRule type="cellIs" dxfId="1859" priority="3893" stopIfTrue="1" operator="between">
      <formula>50.1</formula>
      <formula>100</formula>
    </cfRule>
    <cfRule type="cellIs" dxfId="1858" priority="3894" stopIfTrue="1" operator="greaterThan">
      <formula>100</formula>
    </cfRule>
  </conditionalFormatting>
  <conditionalFormatting sqref="P197">
    <cfRule type="cellIs" dxfId="1857" priority="38685" stopIfTrue="1" operator="between">
      <formula>50.1</formula>
      <formula>100</formula>
    </cfRule>
    <cfRule type="cellIs" dxfId="1856" priority="38686" stopIfTrue="1" operator="greaterThan">
      <formula>100</formula>
    </cfRule>
  </conditionalFormatting>
  <conditionalFormatting sqref="P197:P198">
    <cfRule type="cellIs" dxfId="1855" priority="38645" stopIfTrue="1" operator="between">
      <formula>50.1</formula>
      <formula>100</formula>
    </cfRule>
    <cfRule type="cellIs" dxfId="1854" priority="38646" stopIfTrue="1" operator="greaterThan">
      <formula>100</formula>
    </cfRule>
  </conditionalFormatting>
  <conditionalFormatting sqref="P198:P203">
    <cfRule type="cellIs" dxfId="1853" priority="36093" stopIfTrue="1" operator="between">
      <formula>50.1</formula>
      <formula>100</formula>
    </cfRule>
    <cfRule type="cellIs" dxfId="1852" priority="36094" stopIfTrue="1" operator="greaterThan">
      <formula>100</formula>
    </cfRule>
  </conditionalFormatting>
  <conditionalFormatting sqref="P199">
    <cfRule type="cellIs" dxfId="1851" priority="35903" stopIfTrue="1" operator="between">
      <formula>50.1</formula>
      <formula>100</formula>
    </cfRule>
    <cfRule type="cellIs" dxfId="1850" priority="35904" stopIfTrue="1" operator="greaterThan">
      <formula>100</formula>
    </cfRule>
    <cfRule type="cellIs" dxfId="1849" priority="36073" stopIfTrue="1" operator="between">
      <formula>50.1</formula>
      <formula>100</formula>
    </cfRule>
    <cfRule type="cellIs" dxfId="1848" priority="36074" stopIfTrue="1" operator="greaterThan">
      <formula>100</formula>
    </cfRule>
  </conditionalFormatting>
  <conditionalFormatting sqref="P199:P203">
    <cfRule type="cellIs" dxfId="1847" priority="35721" stopIfTrue="1" operator="between">
      <formula>50.1</formula>
      <formula>100</formula>
    </cfRule>
    <cfRule type="cellIs" dxfId="1846" priority="35722" stopIfTrue="1" operator="greaterThan">
      <formula>100</formula>
    </cfRule>
  </conditionalFormatting>
  <conditionalFormatting sqref="P200">
    <cfRule type="cellIs" dxfId="1845" priority="38765" stopIfTrue="1" operator="between">
      <formula>50.1</formula>
      <formula>100</formula>
    </cfRule>
    <cfRule type="cellIs" dxfId="1844" priority="38766" stopIfTrue="1" operator="greaterThan">
      <formula>100</formula>
    </cfRule>
  </conditionalFormatting>
  <conditionalFormatting sqref="P200:P201">
    <cfRule type="cellIs" dxfId="1843" priority="38725" stopIfTrue="1" operator="between">
      <formula>50.1</formula>
      <formula>100</formula>
    </cfRule>
    <cfRule type="cellIs" dxfId="1842" priority="38726" stopIfTrue="1" operator="greaterThan">
      <formula>100</formula>
    </cfRule>
  </conditionalFormatting>
  <conditionalFormatting sqref="P203">
    <cfRule type="cellIs" dxfId="1841" priority="36047" stopIfTrue="1" operator="between">
      <formula>50.1</formula>
      <formula>100</formula>
    </cfRule>
    <cfRule type="cellIs" dxfId="1840" priority="36048" stopIfTrue="1" operator="greaterThan">
      <formula>100</formula>
    </cfRule>
  </conditionalFormatting>
  <conditionalFormatting sqref="P203:P205">
    <cfRule type="cellIs" dxfId="1839" priority="35657" stopIfTrue="1" operator="between">
      <formula>50.1</formula>
      <formula>100</formula>
    </cfRule>
    <cfRule type="cellIs" dxfId="1838" priority="35658" stopIfTrue="1" operator="greaterThan">
      <formula>100</formula>
    </cfRule>
  </conditionalFormatting>
  <conditionalFormatting sqref="P205:P208">
    <cfRule type="cellIs" dxfId="1837" priority="35617" stopIfTrue="1" operator="between">
      <formula>50.1</formula>
      <formula>100</formula>
    </cfRule>
    <cfRule type="cellIs" dxfId="1836" priority="35618" stopIfTrue="1" operator="greaterThan">
      <formula>100</formula>
    </cfRule>
  </conditionalFormatting>
  <conditionalFormatting sqref="P206">
    <cfRule type="cellIs" dxfId="1835" priority="35597" stopIfTrue="1" operator="between">
      <formula>50.1</formula>
      <formula>100</formula>
    </cfRule>
    <cfRule type="cellIs" dxfId="1834" priority="35598" stopIfTrue="1" operator="greaterThan">
      <formula>100</formula>
    </cfRule>
  </conditionalFormatting>
  <conditionalFormatting sqref="P207">
    <cfRule type="cellIs" dxfId="1833" priority="45109" stopIfTrue="1" operator="between">
      <formula>50.1</formula>
      <formula>100</formula>
    </cfRule>
    <cfRule type="cellIs" dxfId="1832" priority="45110" stopIfTrue="1" operator="greaterThan">
      <formula>100</formula>
    </cfRule>
  </conditionalFormatting>
  <conditionalFormatting sqref="P209">
    <cfRule type="cellIs" dxfId="1831" priority="45189" stopIfTrue="1" operator="between">
      <formula>50.1</formula>
      <formula>100</formula>
    </cfRule>
    <cfRule type="cellIs" dxfId="1830" priority="45190" stopIfTrue="1" operator="greaterThan">
      <formula>100</formula>
    </cfRule>
  </conditionalFormatting>
  <conditionalFormatting sqref="P209:P211">
    <cfRule type="cellIs" dxfId="1829" priority="45149" stopIfTrue="1" operator="between">
      <formula>50.1</formula>
      <formula>100</formula>
    </cfRule>
    <cfRule type="cellIs" dxfId="1828" priority="45150" stopIfTrue="1" operator="greaterThan">
      <formula>100</formula>
    </cfRule>
  </conditionalFormatting>
  <conditionalFormatting sqref="P210">
    <cfRule type="cellIs" dxfId="1827" priority="45129" stopIfTrue="1" operator="between">
      <formula>50.1</formula>
      <formula>100</formula>
    </cfRule>
    <cfRule type="cellIs" dxfId="1826" priority="45130" stopIfTrue="1" operator="greaterThan">
      <formula>100</formula>
    </cfRule>
  </conditionalFormatting>
  <conditionalFormatting sqref="P211">
    <cfRule type="cellIs" dxfId="1825" priority="45229" stopIfTrue="1" operator="between">
      <formula>50.1</formula>
      <formula>100</formula>
    </cfRule>
    <cfRule type="cellIs" dxfId="1824" priority="45230" stopIfTrue="1" operator="greaterThan">
      <formula>100</formula>
    </cfRule>
  </conditionalFormatting>
  <conditionalFormatting sqref="P212">
    <cfRule type="cellIs" dxfId="1823" priority="44925" stopIfTrue="1" operator="between">
      <formula>50.1</formula>
      <formula>100</formula>
    </cfRule>
    <cfRule type="cellIs" dxfId="1822" priority="44926" stopIfTrue="1" operator="greaterThan">
      <formula>100</formula>
    </cfRule>
  </conditionalFormatting>
  <conditionalFormatting sqref="P212:P213">
    <cfRule type="cellIs" dxfId="1821" priority="44885" stopIfTrue="1" operator="between">
      <formula>50.1</formula>
      <formula>100</formula>
    </cfRule>
    <cfRule type="cellIs" dxfId="1820" priority="44886" stopIfTrue="1" operator="greaterThan">
      <formula>100</formula>
    </cfRule>
  </conditionalFormatting>
  <conditionalFormatting sqref="P213:P214">
    <cfRule type="cellIs" dxfId="1819" priority="44843" stopIfTrue="1" operator="between">
      <formula>50.1</formula>
      <formula>100</formula>
    </cfRule>
    <cfRule type="cellIs" dxfId="1818" priority="44844" stopIfTrue="1" operator="greaterThan">
      <formula>100</formula>
    </cfRule>
  </conditionalFormatting>
  <conditionalFormatting sqref="P215">
    <cfRule type="cellIs" dxfId="1817" priority="45005" stopIfTrue="1" operator="between">
      <formula>50.1</formula>
      <formula>100</formula>
    </cfRule>
    <cfRule type="cellIs" dxfId="1816" priority="45006" stopIfTrue="1" operator="greaterThan">
      <formula>100</formula>
    </cfRule>
  </conditionalFormatting>
  <conditionalFormatting sqref="P215:P217">
    <cfRule type="cellIs" dxfId="1815" priority="44965" stopIfTrue="1" operator="between">
      <formula>50.1</formula>
      <formula>100</formula>
    </cfRule>
    <cfRule type="cellIs" dxfId="1814" priority="44966" stopIfTrue="1" operator="greaterThan">
      <formula>100</formula>
    </cfRule>
  </conditionalFormatting>
  <conditionalFormatting sqref="P216">
    <cfRule type="cellIs" dxfId="1813" priority="44945" stopIfTrue="1" operator="between">
      <formula>50.1</formula>
      <formula>100</formula>
    </cfRule>
    <cfRule type="cellIs" dxfId="1812" priority="44946" stopIfTrue="1" operator="greaterThan">
      <formula>100</formula>
    </cfRule>
  </conditionalFormatting>
  <conditionalFormatting sqref="P217">
    <cfRule type="cellIs" dxfId="1811" priority="45045" stopIfTrue="1" operator="between">
      <formula>50.1</formula>
      <formula>100</formula>
    </cfRule>
    <cfRule type="cellIs" dxfId="1810" priority="45046" stopIfTrue="1" operator="greaterThan">
      <formula>100</formula>
    </cfRule>
  </conditionalFormatting>
  <conditionalFormatting sqref="P218">
    <cfRule type="cellIs" dxfId="1809" priority="44701" stopIfTrue="1" operator="between">
      <formula>50.1</formula>
      <formula>100</formula>
    </cfRule>
    <cfRule type="cellIs" dxfId="1808" priority="44702" stopIfTrue="1" operator="greaterThan">
      <formula>100</formula>
    </cfRule>
  </conditionalFormatting>
  <conditionalFormatting sqref="P218:P219">
    <cfRule type="cellIs" dxfId="1807" priority="44659" stopIfTrue="1" operator="between">
      <formula>50.1</formula>
      <formula>100</formula>
    </cfRule>
    <cfRule type="cellIs" dxfId="1806" priority="44660" stopIfTrue="1" operator="greaterThan">
      <formula>100</formula>
    </cfRule>
  </conditionalFormatting>
  <conditionalFormatting sqref="P220">
    <cfRule type="cellIs" dxfId="1805" priority="44781" stopIfTrue="1" operator="between">
      <formula>50.1</formula>
      <formula>100</formula>
    </cfRule>
    <cfRule type="cellIs" dxfId="1804" priority="44782" stopIfTrue="1" operator="greaterThan">
      <formula>100</formula>
    </cfRule>
  </conditionalFormatting>
  <conditionalFormatting sqref="P220:P222">
    <cfRule type="cellIs" dxfId="1803" priority="44741" stopIfTrue="1" operator="between">
      <formula>50.1</formula>
      <formula>100</formula>
    </cfRule>
    <cfRule type="cellIs" dxfId="1802" priority="44742" stopIfTrue="1" operator="greaterThan">
      <formula>100</formula>
    </cfRule>
  </conditionalFormatting>
  <conditionalFormatting sqref="P221">
    <cfRule type="cellIs" dxfId="1801" priority="44721" stopIfTrue="1" operator="between">
      <formula>50.1</formula>
      <formula>100</formula>
    </cfRule>
    <cfRule type="cellIs" dxfId="1800" priority="44722" stopIfTrue="1" operator="greaterThan">
      <formula>100</formula>
    </cfRule>
  </conditionalFormatting>
  <conditionalFormatting sqref="P222">
    <cfRule type="cellIs" dxfId="1799" priority="44821" stopIfTrue="1" operator="between">
      <formula>50.1</formula>
      <formula>100</formula>
    </cfRule>
    <cfRule type="cellIs" dxfId="1798" priority="44822" stopIfTrue="1" operator="greaterThan">
      <formula>100</formula>
    </cfRule>
  </conditionalFormatting>
  <conditionalFormatting sqref="P223">
    <cfRule type="cellIs" dxfId="1797" priority="44517" stopIfTrue="1" operator="between">
      <formula>50.1</formula>
      <formula>100</formula>
    </cfRule>
    <cfRule type="cellIs" dxfId="1796" priority="44518" stopIfTrue="1" operator="greaterThan">
      <formula>100</formula>
    </cfRule>
  </conditionalFormatting>
  <conditionalFormatting sqref="P223:P224">
    <cfRule type="cellIs" dxfId="1795" priority="43885" stopIfTrue="1" operator="between">
      <formula>50.1</formula>
      <formula>100</formula>
    </cfRule>
    <cfRule type="cellIs" dxfId="1794" priority="43886" stopIfTrue="1" operator="greaterThan">
      <formula>100</formula>
    </cfRule>
  </conditionalFormatting>
  <conditionalFormatting sqref="P224:P225">
    <cfRule type="cellIs" dxfId="1793" priority="43843" stopIfTrue="1" operator="between">
      <formula>50.1</formula>
      <formula>100</formula>
    </cfRule>
    <cfRule type="cellIs" dxfId="1792" priority="43844" stopIfTrue="1" operator="greaterThan">
      <formula>100</formula>
    </cfRule>
  </conditionalFormatting>
  <conditionalFormatting sqref="P226">
    <cfRule type="cellIs" dxfId="1791" priority="43965" stopIfTrue="1" operator="between">
      <formula>50.1</formula>
      <formula>100</formula>
    </cfRule>
    <cfRule type="cellIs" dxfId="1790" priority="43966" stopIfTrue="1" operator="greaterThan">
      <formula>100</formula>
    </cfRule>
  </conditionalFormatting>
  <conditionalFormatting sqref="P226:P228">
    <cfRule type="cellIs" dxfId="1789" priority="43925" stopIfTrue="1" operator="between">
      <formula>50.1</formula>
      <formula>100</formula>
    </cfRule>
    <cfRule type="cellIs" dxfId="1788" priority="43926" stopIfTrue="1" operator="greaterThan">
      <formula>100</formula>
    </cfRule>
  </conditionalFormatting>
  <conditionalFormatting sqref="P227">
    <cfRule type="cellIs" dxfId="1787" priority="43905" stopIfTrue="1" operator="between">
      <formula>50.1</formula>
      <formula>100</formula>
    </cfRule>
    <cfRule type="cellIs" dxfId="1786" priority="43906" stopIfTrue="1" operator="greaterThan">
      <formula>100</formula>
    </cfRule>
  </conditionalFormatting>
  <conditionalFormatting sqref="P228">
    <cfRule type="cellIs" dxfId="1785" priority="44005" stopIfTrue="1" operator="between">
      <formula>50.1</formula>
      <formula>100</formula>
    </cfRule>
    <cfRule type="cellIs" dxfId="1784" priority="44006" stopIfTrue="1" operator="greaterThan">
      <formula>100</formula>
    </cfRule>
  </conditionalFormatting>
  <conditionalFormatting sqref="P229">
    <cfRule type="cellIs" dxfId="1783" priority="43701" stopIfTrue="1" operator="between">
      <formula>50.1</formula>
      <formula>100</formula>
    </cfRule>
    <cfRule type="cellIs" dxfId="1782" priority="43702" stopIfTrue="1" operator="greaterThan">
      <formula>100</formula>
    </cfRule>
  </conditionalFormatting>
  <conditionalFormatting sqref="P229:P230">
    <cfRule type="cellIs" dxfId="1781" priority="43661" stopIfTrue="1" operator="between">
      <formula>50.1</formula>
      <formula>100</formula>
    </cfRule>
    <cfRule type="cellIs" dxfId="1780" priority="43662" stopIfTrue="1" operator="greaterThan">
      <formula>100</formula>
    </cfRule>
  </conditionalFormatting>
  <conditionalFormatting sqref="P230:P231">
    <cfRule type="cellIs" dxfId="1779" priority="43619" stopIfTrue="1" operator="between">
      <formula>50.1</formula>
      <formula>100</formula>
    </cfRule>
    <cfRule type="cellIs" dxfId="1778" priority="43620" stopIfTrue="1" operator="greaterThan">
      <formula>100</formula>
    </cfRule>
  </conditionalFormatting>
  <conditionalFormatting sqref="P232">
    <cfRule type="cellIs" dxfId="1777" priority="43781" stopIfTrue="1" operator="between">
      <formula>50.1</formula>
      <formula>100</formula>
    </cfRule>
    <cfRule type="cellIs" dxfId="1776" priority="43782" stopIfTrue="1" operator="greaterThan">
      <formula>100</formula>
    </cfRule>
  </conditionalFormatting>
  <conditionalFormatting sqref="P232:P234">
    <cfRule type="cellIs" dxfId="1775" priority="43741" stopIfTrue="1" operator="between">
      <formula>50.1</formula>
      <formula>100</formula>
    </cfRule>
    <cfRule type="cellIs" dxfId="1774" priority="43742" stopIfTrue="1" operator="greaterThan">
      <formula>100</formula>
    </cfRule>
  </conditionalFormatting>
  <conditionalFormatting sqref="P233">
    <cfRule type="cellIs" dxfId="1773" priority="43721" stopIfTrue="1" operator="between">
      <formula>50.1</formula>
      <formula>100</formula>
    </cfRule>
    <cfRule type="cellIs" dxfId="1772" priority="43722" stopIfTrue="1" operator="greaterThan">
      <formula>100</formula>
    </cfRule>
  </conditionalFormatting>
  <conditionalFormatting sqref="P234">
    <cfRule type="cellIs" dxfId="1771" priority="43821" stopIfTrue="1" operator="between">
      <formula>50.1</formula>
      <formula>100</formula>
    </cfRule>
    <cfRule type="cellIs" dxfId="1770" priority="43822" stopIfTrue="1" operator="greaterThan">
      <formula>100</formula>
    </cfRule>
  </conditionalFormatting>
  <conditionalFormatting sqref="P235">
    <cfRule type="cellIs" dxfId="1769" priority="43477" stopIfTrue="1" operator="between">
      <formula>50.1</formula>
      <formula>100</formula>
    </cfRule>
    <cfRule type="cellIs" dxfId="1768" priority="43478" stopIfTrue="1" operator="greaterThan">
      <formula>100</formula>
    </cfRule>
  </conditionalFormatting>
  <conditionalFormatting sqref="P235:P236">
    <cfRule type="cellIs" dxfId="1767" priority="43435" stopIfTrue="1" operator="between">
      <formula>50.1</formula>
      <formula>100</formula>
    </cfRule>
    <cfRule type="cellIs" dxfId="1766" priority="43436" stopIfTrue="1" operator="greaterThan">
      <formula>100</formula>
    </cfRule>
  </conditionalFormatting>
  <conditionalFormatting sqref="P237">
    <cfRule type="cellIs" dxfId="1765" priority="43557" stopIfTrue="1" operator="between">
      <formula>50.1</formula>
      <formula>100</formula>
    </cfRule>
    <cfRule type="cellIs" dxfId="1764" priority="43558" stopIfTrue="1" operator="greaterThan">
      <formula>100</formula>
    </cfRule>
  </conditionalFormatting>
  <conditionalFormatting sqref="P237:P239">
    <cfRule type="cellIs" dxfId="1763" priority="43517" stopIfTrue="1" operator="between">
      <formula>50.1</formula>
      <formula>100</formula>
    </cfRule>
    <cfRule type="cellIs" dxfId="1762" priority="43518" stopIfTrue="1" operator="greaterThan">
      <formula>100</formula>
    </cfRule>
  </conditionalFormatting>
  <conditionalFormatting sqref="P238">
    <cfRule type="cellIs" dxfId="1761" priority="43497" stopIfTrue="1" operator="between">
      <formula>50.1</formula>
      <formula>100</formula>
    </cfRule>
    <cfRule type="cellIs" dxfId="1760" priority="43498" stopIfTrue="1" operator="greaterThan">
      <formula>100</formula>
    </cfRule>
  </conditionalFormatting>
  <conditionalFormatting sqref="P239">
    <cfRule type="cellIs" dxfId="1759" priority="43597" stopIfTrue="1" operator="between">
      <formula>50.1</formula>
      <formula>100</formula>
    </cfRule>
    <cfRule type="cellIs" dxfId="1758" priority="43598" stopIfTrue="1" operator="greaterThan">
      <formula>100</formula>
    </cfRule>
  </conditionalFormatting>
  <conditionalFormatting sqref="P240">
    <cfRule type="cellIs" dxfId="1757" priority="43293" stopIfTrue="1" operator="between">
      <formula>50.1</formula>
      <formula>100</formula>
    </cfRule>
    <cfRule type="cellIs" dxfId="1756" priority="43294" stopIfTrue="1" operator="greaterThan">
      <formula>100</formula>
    </cfRule>
  </conditionalFormatting>
  <conditionalFormatting sqref="P240:P241">
    <cfRule type="cellIs" dxfId="1755" priority="43253" stopIfTrue="1" operator="between">
      <formula>50.1</formula>
      <formula>100</formula>
    </cfRule>
    <cfRule type="cellIs" dxfId="1754" priority="43254" stopIfTrue="1" operator="greaterThan">
      <formula>100</formula>
    </cfRule>
  </conditionalFormatting>
  <conditionalFormatting sqref="P241:P242">
    <cfRule type="cellIs" dxfId="1753" priority="43211" stopIfTrue="1" operator="between">
      <formula>50.1</formula>
      <formula>100</formula>
    </cfRule>
    <cfRule type="cellIs" dxfId="1752" priority="43212" stopIfTrue="1" operator="greaterThan">
      <formula>100</formula>
    </cfRule>
  </conditionalFormatting>
  <conditionalFormatting sqref="P243">
    <cfRule type="cellIs" dxfId="1751" priority="43373" stopIfTrue="1" operator="between">
      <formula>50.1</formula>
      <formula>100</formula>
    </cfRule>
    <cfRule type="cellIs" dxfId="1750" priority="43374" stopIfTrue="1" operator="greaterThan">
      <formula>100</formula>
    </cfRule>
  </conditionalFormatting>
  <conditionalFormatting sqref="P243:P246">
    <cfRule type="cellIs" dxfId="1749" priority="43333" stopIfTrue="1" operator="between">
      <formula>50.1</formula>
      <formula>100</formula>
    </cfRule>
    <cfRule type="cellIs" dxfId="1748" priority="43334" stopIfTrue="1" operator="greaterThan">
      <formula>100</formula>
    </cfRule>
  </conditionalFormatting>
  <conditionalFormatting sqref="P244">
    <cfRule type="cellIs" dxfId="1747" priority="43313" stopIfTrue="1" operator="between">
      <formula>50.1</formula>
      <formula>100</formula>
    </cfRule>
    <cfRule type="cellIs" dxfId="1746" priority="43314" stopIfTrue="1" operator="greaterThan">
      <formula>100</formula>
    </cfRule>
  </conditionalFormatting>
  <conditionalFormatting sqref="P245:P246">
    <cfRule type="cellIs" dxfId="1745" priority="43413" stopIfTrue="1" operator="between">
      <formula>50.1</formula>
      <formula>100</formula>
    </cfRule>
    <cfRule type="cellIs" dxfId="1744" priority="43414" stopIfTrue="1" operator="greaterThan">
      <formula>100</formula>
    </cfRule>
  </conditionalFormatting>
  <conditionalFormatting sqref="Q163:Q246 Q12:Q161">
    <cfRule type="cellIs" dxfId="1743" priority="3699" operator="lessThanOrEqual">
      <formula>1</formula>
    </cfRule>
    <cfRule type="cellIs" dxfId="1742" priority="3700" operator="lessThan">
      <formula>3</formula>
    </cfRule>
  </conditionalFormatting>
  <conditionalFormatting sqref="E12">
    <cfRule type="cellIs" dxfId="1741" priority="319" stopIfTrue="1" operator="lessThanOrEqual">
      <formula>2.5</formula>
    </cfRule>
    <cfRule type="cellIs" dxfId="1740" priority="320" stopIfTrue="1" operator="between">
      <formula>2.5</formula>
      <formula>7</formula>
    </cfRule>
    <cfRule type="cellIs" dxfId="1739" priority="321" stopIfTrue="1" operator="greaterThan">
      <formula>7</formula>
    </cfRule>
  </conditionalFormatting>
  <conditionalFormatting sqref="E12:E13">
    <cfRule type="cellIs" dxfId="1738" priority="300" stopIfTrue="1" operator="lessThanOrEqual">
      <formula>2.5</formula>
    </cfRule>
    <cfRule type="cellIs" dxfId="1737" priority="301" stopIfTrue="1" operator="between">
      <formula>2.5</formula>
      <formula>7</formula>
    </cfRule>
    <cfRule type="cellIs" dxfId="1736" priority="302" stopIfTrue="1" operator="greaterThan">
      <formula>7</formula>
    </cfRule>
  </conditionalFormatting>
  <conditionalFormatting sqref="E13:E14">
    <cfRule type="cellIs" dxfId="1735" priority="262" stopIfTrue="1" operator="lessThanOrEqual">
      <formula>2.5</formula>
    </cfRule>
    <cfRule type="cellIs" dxfId="1734" priority="263" stopIfTrue="1" operator="between">
      <formula>2.5</formula>
      <formula>7</formula>
    </cfRule>
    <cfRule type="cellIs" dxfId="1733" priority="264" stopIfTrue="1" operator="greaterThan">
      <formula>7</formula>
    </cfRule>
  </conditionalFormatting>
  <conditionalFormatting sqref="E14">
    <cfRule type="cellIs" dxfId="1732" priority="186" stopIfTrue="1" operator="lessThanOrEqual">
      <formula>2.5</formula>
    </cfRule>
    <cfRule type="cellIs" dxfId="1731" priority="187" stopIfTrue="1" operator="between">
      <formula>2.5</formula>
      <formula>7</formula>
    </cfRule>
    <cfRule type="cellIs" dxfId="1730" priority="188" stopIfTrue="1" operator="greaterThan">
      <formula>7</formula>
    </cfRule>
    <cfRule type="cellIs" dxfId="1729" priority="243" stopIfTrue="1" operator="lessThanOrEqual">
      <formula>2.5</formula>
    </cfRule>
    <cfRule type="cellIs" dxfId="1728" priority="244" stopIfTrue="1" operator="between">
      <formula>2.5</formula>
      <formula>7</formula>
    </cfRule>
    <cfRule type="cellIs" dxfId="1727" priority="245" stopIfTrue="1" operator="greaterThan">
      <formula>7</formula>
    </cfRule>
  </conditionalFormatting>
  <conditionalFormatting sqref="E14:E15">
    <cfRule type="cellIs" dxfId="1726" priority="170" stopIfTrue="1" operator="lessThanOrEqual">
      <formula>2.5</formula>
    </cfRule>
    <cfRule type="cellIs" dxfId="1725" priority="171" stopIfTrue="1" operator="between">
      <formula>2.5</formula>
      <formula>7</formula>
    </cfRule>
    <cfRule type="cellIs" dxfId="1724" priority="172" stopIfTrue="1" operator="greaterThan">
      <formula>7</formula>
    </cfRule>
  </conditionalFormatting>
  <conditionalFormatting sqref="E15">
    <cfRule type="cellIs" dxfId="1723" priority="360" stopIfTrue="1" operator="lessThanOrEqual">
      <formula>2.5</formula>
    </cfRule>
    <cfRule type="cellIs" dxfId="1722" priority="361" stopIfTrue="1" operator="between">
      <formula>2.5</formula>
      <formula>7</formula>
    </cfRule>
    <cfRule type="cellIs" dxfId="1721" priority="362" stopIfTrue="1" operator="greaterThan">
      <formula>7</formula>
    </cfRule>
  </conditionalFormatting>
  <conditionalFormatting sqref="E15:E16">
    <cfRule type="cellIs" dxfId="1720" priority="341" stopIfTrue="1" operator="lessThanOrEqual">
      <formula>2.5</formula>
    </cfRule>
    <cfRule type="cellIs" dxfId="1719" priority="342" stopIfTrue="1" operator="between">
      <formula>2.5</formula>
      <formula>7</formula>
    </cfRule>
    <cfRule type="cellIs" dxfId="1718" priority="343" stopIfTrue="1" operator="greaterThan">
      <formula>7</formula>
    </cfRule>
  </conditionalFormatting>
  <conditionalFormatting sqref="E15:E18">
    <cfRule type="cellIs" dxfId="1717" priority="129" stopIfTrue="1" operator="lessThanOrEqual">
      <formula>2.5</formula>
    </cfRule>
    <cfRule type="cellIs" dxfId="1716" priority="130" stopIfTrue="1" operator="between">
      <formula>2.5</formula>
      <formula>7</formula>
    </cfRule>
    <cfRule type="cellIs" dxfId="1715" priority="131" stopIfTrue="1" operator="greaterThan">
      <formula>7</formula>
    </cfRule>
  </conditionalFormatting>
  <conditionalFormatting sqref="E16:E17">
    <cfRule type="cellIs" dxfId="1714" priority="284" stopIfTrue="1" operator="lessThanOrEqual">
      <formula>2.5</formula>
    </cfRule>
    <cfRule type="cellIs" dxfId="1713" priority="285" stopIfTrue="1" operator="between">
      <formula>2.5</formula>
      <formula>7</formula>
    </cfRule>
    <cfRule type="cellIs" dxfId="1712" priority="286" stopIfTrue="1" operator="greaterThan">
      <formula>7</formula>
    </cfRule>
  </conditionalFormatting>
  <conditionalFormatting sqref="E17">
    <cfRule type="cellIs" dxfId="1711" priority="151" stopIfTrue="1" operator="lessThanOrEqual">
      <formula>2.5</formula>
    </cfRule>
    <cfRule type="cellIs" dxfId="1710" priority="152" stopIfTrue="1" operator="between">
      <formula>2.5</formula>
      <formula>7</formula>
    </cfRule>
    <cfRule type="cellIs" dxfId="1709" priority="153" stopIfTrue="1" operator="greaterThan">
      <formula>7</formula>
    </cfRule>
  </conditionalFormatting>
  <conditionalFormatting sqref="E17:E19">
    <cfRule type="cellIs" dxfId="1708" priority="202" stopIfTrue="1" operator="lessThanOrEqual">
      <formula>2.5</formula>
    </cfRule>
    <cfRule type="cellIs" dxfId="1707" priority="203" stopIfTrue="1" operator="between">
      <formula>2.5</formula>
      <formula>7</formula>
    </cfRule>
    <cfRule type="cellIs" dxfId="1706" priority="204" stopIfTrue="1" operator="greaterThan">
      <formula>7</formula>
    </cfRule>
  </conditionalFormatting>
  <conditionalFormatting sqref="E18:E19">
    <cfRule type="cellIs" dxfId="1705" priority="107" stopIfTrue="1" operator="lessThanOrEqual">
      <formula>2.5</formula>
    </cfRule>
    <cfRule type="cellIs" dxfId="1704" priority="108" stopIfTrue="1" operator="between">
      <formula>2.5</formula>
      <formula>7</formula>
    </cfRule>
    <cfRule type="cellIs" dxfId="1703" priority="109" stopIfTrue="1" operator="greaterThan">
      <formula>7</formula>
    </cfRule>
  </conditionalFormatting>
  <conditionalFormatting sqref="E19">
    <cfRule type="cellIs" dxfId="1702" priority="221" stopIfTrue="1" operator="lessThanOrEqual">
      <formula>2.5</formula>
    </cfRule>
    <cfRule type="cellIs" dxfId="1701" priority="222" stopIfTrue="1" operator="between">
      <formula>2.5</formula>
      <formula>7</formula>
    </cfRule>
    <cfRule type="cellIs" dxfId="1700" priority="223" stopIfTrue="1" operator="greaterThan">
      <formula>7</formula>
    </cfRule>
  </conditionalFormatting>
  <conditionalFormatting sqref="E19:E21">
    <cfRule type="cellIs" dxfId="1699" priority="85" stopIfTrue="1" operator="lessThanOrEqual">
      <formula>2.5</formula>
    </cfRule>
    <cfRule type="cellIs" dxfId="1698" priority="86" stopIfTrue="1" operator="between">
      <formula>2.5</formula>
      <formula>7</formula>
    </cfRule>
    <cfRule type="cellIs" dxfId="1697" priority="87" stopIfTrue="1" operator="greaterThan">
      <formula>7</formula>
    </cfRule>
  </conditionalFormatting>
  <conditionalFormatting sqref="E21:E24">
    <cfRule type="cellIs" dxfId="1696" priority="63" stopIfTrue="1" operator="lessThanOrEqual">
      <formula>2.5</formula>
    </cfRule>
    <cfRule type="cellIs" dxfId="1695" priority="64" stopIfTrue="1" operator="between">
      <formula>2.5</formula>
      <formula>7</formula>
    </cfRule>
    <cfRule type="cellIs" dxfId="1694" priority="65" stopIfTrue="1" operator="greaterThan">
      <formula>7</formula>
    </cfRule>
  </conditionalFormatting>
  <conditionalFormatting sqref="E22">
    <cfRule type="cellIs" dxfId="1693" priority="44" stopIfTrue="1" operator="lessThanOrEqual">
      <formula>2.5</formula>
    </cfRule>
    <cfRule type="cellIs" dxfId="1692" priority="45" stopIfTrue="1" operator="between">
      <formula>2.5</formula>
      <formula>7</formula>
    </cfRule>
    <cfRule type="cellIs" dxfId="1691" priority="46" stopIfTrue="1" operator="greaterThan">
      <formula>7</formula>
    </cfRule>
  </conditionalFormatting>
  <conditionalFormatting sqref="E23">
    <cfRule type="cellIs" dxfId="1690" priority="1157" stopIfTrue="1" operator="lessThanOrEqual">
      <formula>2.5</formula>
    </cfRule>
    <cfRule type="cellIs" dxfId="1689" priority="1158" stopIfTrue="1" operator="between">
      <formula>2.5</formula>
      <formula>7</formula>
    </cfRule>
    <cfRule type="cellIs" dxfId="1688" priority="1159" stopIfTrue="1" operator="greaterThan">
      <formula>7</formula>
    </cfRule>
  </conditionalFormatting>
  <conditionalFormatting sqref="E25">
    <cfRule type="cellIs" dxfId="1687" priority="1214" stopIfTrue="1" operator="lessThanOrEqual">
      <formula>2.5</formula>
    </cfRule>
    <cfRule type="cellIs" dxfId="1686" priority="1215" stopIfTrue="1" operator="between">
      <formula>2.5</formula>
      <formula>7</formula>
    </cfRule>
    <cfRule type="cellIs" dxfId="1685" priority="1216" stopIfTrue="1" operator="greaterThan">
      <formula>7</formula>
    </cfRule>
  </conditionalFormatting>
  <conditionalFormatting sqref="E25:E27">
    <cfRule type="cellIs" dxfId="1684" priority="1195" stopIfTrue="1" operator="lessThanOrEqual">
      <formula>2.5</formula>
    </cfRule>
    <cfRule type="cellIs" dxfId="1683" priority="1196" stopIfTrue="1" operator="between">
      <formula>2.5</formula>
      <formula>7</formula>
    </cfRule>
    <cfRule type="cellIs" dxfId="1682" priority="1197" stopIfTrue="1" operator="greaterThan">
      <formula>7</formula>
    </cfRule>
  </conditionalFormatting>
  <conditionalFormatting sqref="E26">
    <cfRule type="cellIs" dxfId="1681" priority="1176" stopIfTrue="1" operator="lessThanOrEqual">
      <formula>2.5</formula>
    </cfRule>
    <cfRule type="cellIs" dxfId="1680" priority="1177" stopIfTrue="1" operator="between">
      <formula>2.5</formula>
      <formula>7</formula>
    </cfRule>
    <cfRule type="cellIs" dxfId="1679" priority="1178" stopIfTrue="1" operator="greaterThan">
      <formula>7</formula>
    </cfRule>
  </conditionalFormatting>
  <conditionalFormatting sqref="E27">
    <cfRule type="cellIs" dxfId="1678" priority="1236" stopIfTrue="1" operator="lessThanOrEqual">
      <formula>2.5</formula>
    </cfRule>
    <cfRule type="cellIs" dxfId="1677" priority="1237" stopIfTrue="1" operator="between">
      <formula>2.5</formula>
      <formula>7</formula>
    </cfRule>
    <cfRule type="cellIs" dxfId="1676" priority="1238" stopIfTrue="1" operator="greaterThan">
      <formula>7</formula>
    </cfRule>
  </conditionalFormatting>
  <conditionalFormatting sqref="E28">
    <cfRule type="cellIs" dxfId="1675" priority="1059" stopIfTrue="1" operator="lessThanOrEqual">
      <formula>2.5</formula>
    </cfRule>
    <cfRule type="cellIs" dxfId="1674" priority="1060" stopIfTrue="1" operator="between">
      <formula>2.5</formula>
      <formula>7</formula>
    </cfRule>
    <cfRule type="cellIs" dxfId="1673" priority="1061" stopIfTrue="1" operator="greaterThan">
      <formula>7</formula>
    </cfRule>
  </conditionalFormatting>
  <conditionalFormatting sqref="E28:E30">
    <cfRule type="cellIs" dxfId="1672" priority="1040" stopIfTrue="1" operator="lessThanOrEqual">
      <formula>2.5</formula>
    </cfRule>
    <cfRule type="cellIs" dxfId="1671" priority="1041" stopIfTrue="1" operator="between">
      <formula>2.5</formula>
      <formula>7</formula>
    </cfRule>
    <cfRule type="cellIs" dxfId="1670" priority="1042" stopIfTrue="1" operator="greaterThan">
      <formula>7</formula>
    </cfRule>
  </conditionalFormatting>
  <conditionalFormatting sqref="E29:E30">
    <cfRule type="cellIs" dxfId="1669" priority="1021" stopIfTrue="1" operator="lessThanOrEqual">
      <formula>2.5</formula>
    </cfRule>
    <cfRule type="cellIs" dxfId="1668" priority="1022" stopIfTrue="1" operator="between">
      <formula>2.5</formula>
      <formula>7</formula>
    </cfRule>
    <cfRule type="cellIs" dxfId="1667" priority="1023" stopIfTrue="1" operator="greaterThan">
      <formula>7</formula>
    </cfRule>
  </conditionalFormatting>
  <conditionalFormatting sqref="E31">
    <cfRule type="cellIs" dxfId="1666" priority="1116" stopIfTrue="1" operator="lessThanOrEqual">
      <formula>2.5</formula>
    </cfRule>
    <cfRule type="cellIs" dxfId="1665" priority="1117" stopIfTrue="1" operator="between">
      <formula>2.5</formula>
      <formula>7</formula>
    </cfRule>
    <cfRule type="cellIs" dxfId="1664" priority="1118" stopIfTrue="1" operator="greaterThan">
      <formula>7</formula>
    </cfRule>
  </conditionalFormatting>
  <conditionalFormatting sqref="E31:E33">
    <cfRule type="cellIs" dxfId="1663" priority="1097" stopIfTrue="1" operator="lessThanOrEqual">
      <formula>2.5</formula>
    </cfRule>
    <cfRule type="cellIs" dxfId="1662" priority="1098" stopIfTrue="1" operator="between">
      <formula>2.5</formula>
      <formula>7</formula>
    </cfRule>
    <cfRule type="cellIs" dxfId="1661" priority="1099" stopIfTrue="1" operator="greaterThan">
      <formula>7</formula>
    </cfRule>
  </conditionalFormatting>
  <conditionalFormatting sqref="E32">
    <cfRule type="cellIs" dxfId="1660" priority="1078" stopIfTrue="1" operator="lessThanOrEqual">
      <formula>2.5</formula>
    </cfRule>
    <cfRule type="cellIs" dxfId="1659" priority="1079" stopIfTrue="1" operator="between">
      <formula>2.5</formula>
      <formula>7</formula>
    </cfRule>
    <cfRule type="cellIs" dxfId="1658" priority="1080" stopIfTrue="1" operator="greaterThan">
      <formula>7</formula>
    </cfRule>
  </conditionalFormatting>
  <conditionalFormatting sqref="E33">
    <cfRule type="cellIs" dxfId="1657" priority="1138" stopIfTrue="1" operator="lessThanOrEqual">
      <formula>2.5</formula>
    </cfRule>
    <cfRule type="cellIs" dxfId="1656" priority="1139" stopIfTrue="1" operator="between">
      <formula>2.5</formula>
      <formula>7</formula>
    </cfRule>
    <cfRule type="cellIs" dxfId="1655" priority="1140" stopIfTrue="1" operator="greaterThan">
      <formula>7</formula>
    </cfRule>
  </conditionalFormatting>
  <conditionalFormatting sqref="E34">
    <cfRule type="cellIs" dxfId="1654" priority="923" stopIfTrue="1" operator="lessThanOrEqual">
      <formula>2.5</formula>
    </cfRule>
    <cfRule type="cellIs" dxfId="1653" priority="924" stopIfTrue="1" operator="between">
      <formula>2.5</formula>
      <formula>7</formula>
    </cfRule>
    <cfRule type="cellIs" dxfId="1652" priority="925" stopIfTrue="1" operator="greaterThan">
      <formula>7</formula>
    </cfRule>
  </conditionalFormatting>
  <conditionalFormatting sqref="E34:E35">
    <cfRule type="cellIs" dxfId="1651" priority="904" stopIfTrue="1" operator="lessThanOrEqual">
      <formula>2.5</formula>
    </cfRule>
    <cfRule type="cellIs" dxfId="1650" priority="905" stopIfTrue="1" operator="between">
      <formula>2.5</formula>
      <formula>7</formula>
    </cfRule>
    <cfRule type="cellIs" dxfId="1649" priority="906" stopIfTrue="1" operator="greaterThan">
      <formula>7</formula>
    </cfRule>
  </conditionalFormatting>
  <conditionalFormatting sqref="E36">
    <cfRule type="cellIs" dxfId="1648" priority="980" stopIfTrue="1" operator="lessThanOrEqual">
      <formula>2.5</formula>
    </cfRule>
    <cfRule type="cellIs" dxfId="1647" priority="981" stopIfTrue="1" operator="between">
      <formula>2.5</formula>
      <formula>7</formula>
    </cfRule>
    <cfRule type="cellIs" dxfId="1646" priority="982" stopIfTrue="1" operator="greaterThan">
      <formula>7</formula>
    </cfRule>
  </conditionalFormatting>
  <conditionalFormatting sqref="E36:E38">
    <cfRule type="cellIs" dxfId="1645" priority="961" stopIfTrue="1" operator="lessThanOrEqual">
      <formula>2.5</formula>
    </cfRule>
    <cfRule type="cellIs" dxfId="1644" priority="962" stopIfTrue="1" operator="between">
      <formula>2.5</formula>
      <formula>7</formula>
    </cfRule>
    <cfRule type="cellIs" dxfId="1643" priority="963" stopIfTrue="1" operator="greaterThan">
      <formula>7</formula>
    </cfRule>
  </conditionalFormatting>
  <conditionalFormatting sqref="E37">
    <cfRule type="cellIs" dxfId="1642" priority="942" stopIfTrue="1" operator="lessThanOrEqual">
      <formula>2.5</formula>
    </cfRule>
    <cfRule type="cellIs" dxfId="1641" priority="943" stopIfTrue="1" operator="between">
      <formula>2.5</formula>
      <formula>7</formula>
    </cfRule>
    <cfRule type="cellIs" dxfId="1640" priority="944" stopIfTrue="1" operator="greaterThan">
      <formula>7</formula>
    </cfRule>
  </conditionalFormatting>
  <conditionalFormatting sqref="E38">
    <cfRule type="cellIs" dxfId="1639" priority="1002" stopIfTrue="1" operator="lessThanOrEqual">
      <formula>2.5</formula>
    </cfRule>
    <cfRule type="cellIs" dxfId="1638" priority="1003" stopIfTrue="1" operator="between">
      <formula>2.5</formula>
      <formula>7</formula>
    </cfRule>
    <cfRule type="cellIs" dxfId="1637" priority="1004" stopIfTrue="1" operator="greaterThan">
      <formula>7</formula>
    </cfRule>
  </conditionalFormatting>
  <conditionalFormatting sqref="E39">
    <cfRule type="cellIs" dxfId="1636" priority="885" stopIfTrue="1" operator="lessThanOrEqual">
      <formula>2.5</formula>
    </cfRule>
    <cfRule type="cellIs" dxfId="1635" priority="886" stopIfTrue="1" operator="between">
      <formula>2.5</formula>
      <formula>7</formula>
    </cfRule>
    <cfRule type="cellIs" dxfId="1634" priority="887" stopIfTrue="1" operator="greaterThan">
      <formula>7</formula>
    </cfRule>
  </conditionalFormatting>
  <conditionalFormatting sqref="E39:E40">
    <cfRule type="cellIs" dxfId="1633" priority="787" stopIfTrue="1" operator="lessThanOrEqual">
      <formula>2.5</formula>
    </cfRule>
    <cfRule type="cellIs" dxfId="1632" priority="788" stopIfTrue="1" operator="between">
      <formula>2.5</formula>
      <formula>7</formula>
    </cfRule>
    <cfRule type="cellIs" dxfId="1631" priority="789" stopIfTrue="1" operator="greaterThan">
      <formula>7</formula>
    </cfRule>
  </conditionalFormatting>
  <conditionalFormatting sqref="E40:E41">
    <cfRule type="cellIs" dxfId="1630" priority="768" stopIfTrue="1" operator="lessThanOrEqual">
      <formula>2.5</formula>
    </cfRule>
    <cfRule type="cellIs" dxfId="1629" priority="769" stopIfTrue="1" operator="between">
      <formula>2.5</formula>
      <formula>7</formula>
    </cfRule>
    <cfRule type="cellIs" dxfId="1628" priority="770" stopIfTrue="1" operator="greaterThan">
      <formula>7</formula>
    </cfRule>
  </conditionalFormatting>
  <conditionalFormatting sqref="E42">
    <cfRule type="cellIs" dxfId="1627" priority="844" stopIfTrue="1" operator="lessThanOrEqual">
      <formula>2.5</formula>
    </cfRule>
    <cfRule type="cellIs" dxfId="1626" priority="845" stopIfTrue="1" operator="between">
      <formula>2.5</formula>
      <formula>7</formula>
    </cfRule>
    <cfRule type="cellIs" dxfId="1625" priority="846" stopIfTrue="1" operator="greaterThan">
      <formula>7</formula>
    </cfRule>
  </conditionalFormatting>
  <conditionalFormatting sqref="E42:E44">
    <cfRule type="cellIs" dxfId="1624" priority="825" stopIfTrue="1" operator="lessThanOrEqual">
      <formula>2.5</formula>
    </cfRule>
    <cfRule type="cellIs" dxfId="1623" priority="826" stopIfTrue="1" operator="between">
      <formula>2.5</formula>
      <formula>7</formula>
    </cfRule>
    <cfRule type="cellIs" dxfId="1622" priority="827" stopIfTrue="1" operator="greaterThan">
      <formula>7</formula>
    </cfRule>
  </conditionalFormatting>
  <conditionalFormatting sqref="E43">
    <cfRule type="cellIs" dxfId="1621" priority="806" stopIfTrue="1" operator="lessThanOrEqual">
      <formula>2.5</formula>
    </cfRule>
    <cfRule type="cellIs" dxfId="1620" priority="807" stopIfTrue="1" operator="between">
      <formula>2.5</formula>
      <formula>7</formula>
    </cfRule>
    <cfRule type="cellIs" dxfId="1619" priority="808" stopIfTrue="1" operator="greaterThan">
      <formula>7</formula>
    </cfRule>
  </conditionalFormatting>
  <conditionalFormatting sqref="E44">
    <cfRule type="cellIs" dxfId="1618" priority="866" stopIfTrue="1" operator="lessThanOrEqual">
      <formula>2.5</formula>
    </cfRule>
    <cfRule type="cellIs" dxfId="1617" priority="867" stopIfTrue="1" operator="between">
      <formula>2.5</formula>
      <formula>7</formula>
    </cfRule>
    <cfRule type="cellIs" dxfId="1616" priority="868" stopIfTrue="1" operator="greaterThan">
      <formula>7</formula>
    </cfRule>
  </conditionalFormatting>
  <conditionalFormatting sqref="E45">
    <cfRule type="cellIs" dxfId="1615" priority="670" stopIfTrue="1" operator="lessThanOrEqual">
      <formula>2.5</formula>
    </cfRule>
    <cfRule type="cellIs" dxfId="1614" priority="671" stopIfTrue="1" operator="between">
      <formula>2.5</formula>
      <formula>7</formula>
    </cfRule>
    <cfRule type="cellIs" dxfId="1613" priority="672" stopIfTrue="1" operator="greaterThan">
      <formula>7</formula>
    </cfRule>
  </conditionalFormatting>
  <conditionalFormatting sqref="E45:E46">
    <cfRule type="cellIs" dxfId="1612" priority="651" stopIfTrue="1" operator="lessThanOrEqual">
      <formula>2.5</formula>
    </cfRule>
    <cfRule type="cellIs" dxfId="1611" priority="652" stopIfTrue="1" operator="between">
      <formula>2.5</formula>
      <formula>7</formula>
    </cfRule>
    <cfRule type="cellIs" dxfId="1610" priority="653" stopIfTrue="1" operator="greaterThan">
      <formula>7</formula>
    </cfRule>
  </conditionalFormatting>
  <conditionalFormatting sqref="E46:E47">
    <cfRule type="cellIs" dxfId="1609" priority="632" stopIfTrue="1" operator="lessThanOrEqual">
      <formula>2.5</formula>
    </cfRule>
    <cfRule type="cellIs" dxfId="1608" priority="633" stopIfTrue="1" operator="between">
      <formula>2.5</formula>
      <formula>7</formula>
    </cfRule>
    <cfRule type="cellIs" dxfId="1607" priority="634" stopIfTrue="1" operator="greaterThan">
      <formula>7</formula>
    </cfRule>
  </conditionalFormatting>
  <conditionalFormatting sqref="E48">
    <cfRule type="cellIs" dxfId="1606" priority="727" stopIfTrue="1" operator="lessThanOrEqual">
      <formula>2.5</formula>
    </cfRule>
    <cfRule type="cellIs" dxfId="1605" priority="728" stopIfTrue="1" operator="between">
      <formula>2.5</formula>
      <formula>7</formula>
    </cfRule>
    <cfRule type="cellIs" dxfId="1604" priority="729" stopIfTrue="1" operator="greaterThan">
      <formula>7</formula>
    </cfRule>
  </conditionalFormatting>
  <conditionalFormatting sqref="E48:E50">
    <cfRule type="cellIs" dxfId="1603" priority="708" stopIfTrue="1" operator="lessThanOrEqual">
      <formula>2.5</formula>
    </cfRule>
    <cfRule type="cellIs" dxfId="1602" priority="709" stopIfTrue="1" operator="between">
      <formula>2.5</formula>
      <formula>7</formula>
    </cfRule>
    <cfRule type="cellIs" dxfId="1601" priority="710" stopIfTrue="1" operator="greaterThan">
      <formula>7</formula>
    </cfRule>
  </conditionalFormatting>
  <conditionalFormatting sqref="E49">
    <cfRule type="cellIs" dxfId="1600" priority="689" stopIfTrue="1" operator="lessThanOrEqual">
      <formula>2.5</formula>
    </cfRule>
    <cfRule type="cellIs" dxfId="1599" priority="690" stopIfTrue="1" operator="between">
      <formula>2.5</formula>
      <formula>7</formula>
    </cfRule>
    <cfRule type="cellIs" dxfId="1598" priority="691" stopIfTrue="1" operator="greaterThan">
      <formula>7</formula>
    </cfRule>
  </conditionalFormatting>
  <conditionalFormatting sqref="E50">
    <cfRule type="cellIs" dxfId="1597" priority="749" stopIfTrue="1" operator="lessThanOrEqual">
      <formula>2.5</formula>
    </cfRule>
    <cfRule type="cellIs" dxfId="1596" priority="750" stopIfTrue="1" operator="between">
      <formula>2.5</formula>
      <formula>7</formula>
    </cfRule>
    <cfRule type="cellIs" dxfId="1595" priority="751" stopIfTrue="1" operator="greaterThan">
      <formula>7</formula>
    </cfRule>
  </conditionalFormatting>
  <conditionalFormatting sqref="E51">
    <cfRule type="cellIs" dxfId="1594" priority="534" stopIfTrue="1" operator="lessThanOrEqual">
      <formula>2.5</formula>
    </cfRule>
    <cfRule type="cellIs" dxfId="1593" priority="535" stopIfTrue="1" operator="between">
      <formula>2.5</formula>
      <formula>7</formula>
    </cfRule>
    <cfRule type="cellIs" dxfId="1592" priority="536" stopIfTrue="1" operator="greaterThan">
      <formula>7</formula>
    </cfRule>
  </conditionalFormatting>
  <conditionalFormatting sqref="E51:E52">
    <cfRule type="cellIs" dxfId="1591" priority="515" stopIfTrue="1" operator="lessThanOrEqual">
      <formula>2.5</formula>
    </cfRule>
    <cfRule type="cellIs" dxfId="1590" priority="516" stopIfTrue="1" operator="between">
      <formula>2.5</formula>
      <formula>7</formula>
    </cfRule>
    <cfRule type="cellIs" dxfId="1589" priority="517" stopIfTrue="1" operator="greaterThan">
      <formula>7</formula>
    </cfRule>
  </conditionalFormatting>
  <conditionalFormatting sqref="E53">
    <cfRule type="cellIs" dxfId="1588" priority="591" stopIfTrue="1" operator="lessThanOrEqual">
      <formula>2.5</formula>
    </cfRule>
    <cfRule type="cellIs" dxfId="1587" priority="592" stopIfTrue="1" operator="between">
      <formula>2.5</formula>
      <formula>7</formula>
    </cfRule>
    <cfRule type="cellIs" dxfId="1586" priority="593" stopIfTrue="1" operator="greaterThan">
      <formula>7</formula>
    </cfRule>
  </conditionalFormatting>
  <conditionalFormatting sqref="E53:E55">
    <cfRule type="cellIs" dxfId="1585" priority="572" stopIfTrue="1" operator="lessThanOrEqual">
      <formula>2.5</formula>
    </cfRule>
    <cfRule type="cellIs" dxfId="1584" priority="573" stopIfTrue="1" operator="between">
      <formula>2.5</formula>
      <formula>7</formula>
    </cfRule>
    <cfRule type="cellIs" dxfId="1583" priority="574" stopIfTrue="1" operator="greaterThan">
      <formula>7</formula>
    </cfRule>
  </conditionalFormatting>
  <conditionalFormatting sqref="E54">
    <cfRule type="cellIs" dxfId="1582" priority="553" stopIfTrue="1" operator="lessThanOrEqual">
      <formula>2.5</formula>
    </cfRule>
    <cfRule type="cellIs" dxfId="1581" priority="554" stopIfTrue="1" operator="between">
      <formula>2.5</formula>
      <formula>7</formula>
    </cfRule>
    <cfRule type="cellIs" dxfId="1580" priority="555" stopIfTrue="1" operator="greaterThan">
      <formula>7</formula>
    </cfRule>
  </conditionalFormatting>
  <conditionalFormatting sqref="E55">
    <cfRule type="cellIs" dxfId="1579" priority="613" stopIfTrue="1" operator="lessThanOrEqual">
      <formula>2.5</formula>
    </cfRule>
    <cfRule type="cellIs" dxfId="1578" priority="614" stopIfTrue="1" operator="between">
      <formula>2.5</formula>
      <formula>7</formula>
    </cfRule>
    <cfRule type="cellIs" dxfId="1577" priority="615" stopIfTrue="1" operator="greaterThan">
      <formula>7</formula>
    </cfRule>
  </conditionalFormatting>
  <conditionalFormatting sqref="E56">
    <cfRule type="cellIs" dxfId="1576" priority="417" stopIfTrue="1" operator="lessThanOrEqual">
      <formula>2.5</formula>
    </cfRule>
    <cfRule type="cellIs" dxfId="1575" priority="418" stopIfTrue="1" operator="between">
      <formula>2.5</formula>
      <formula>7</formula>
    </cfRule>
    <cfRule type="cellIs" dxfId="1574" priority="419" stopIfTrue="1" operator="greaterThan">
      <formula>7</formula>
    </cfRule>
  </conditionalFormatting>
  <conditionalFormatting sqref="E56:E57">
    <cfRule type="cellIs" dxfId="1573" priority="398" stopIfTrue="1" operator="lessThanOrEqual">
      <formula>2.5</formula>
    </cfRule>
    <cfRule type="cellIs" dxfId="1572" priority="399" stopIfTrue="1" operator="between">
      <formula>2.5</formula>
      <formula>7</formula>
    </cfRule>
    <cfRule type="cellIs" dxfId="1571" priority="400" stopIfTrue="1" operator="greaterThan">
      <formula>7</formula>
    </cfRule>
  </conditionalFormatting>
  <conditionalFormatting sqref="E57:E58">
    <cfRule type="cellIs" dxfId="1570" priority="379" stopIfTrue="1" operator="lessThanOrEqual">
      <formula>2.5</formula>
    </cfRule>
    <cfRule type="cellIs" dxfId="1569" priority="380" stopIfTrue="1" operator="between">
      <formula>2.5</formula>
      <formula>7</formula>
    </cfRule>
    <cfRule type="cellIs" dxfId="1568" priority="381" stopIfTrue="1" operator="greaterThan">
      <formula>7</formula>
    </cfRule>
  </conditionalFormatting>
  <conditionalFormatting sqref="E59">
    <cfRule type="cellIs" dxfId="1567" priority="474" stopIfTrue="1" operator="lessThanOrEqual">
      <formula>2.5</formula>
    </cfRule>
    <cfRule type="cellIs" dxfId="1566" priority="475" stopIfTrue="1" operator="between">
      <formula>2.5</formula>
      <formula>7</formula>
    </cfRule>
    <cfRule type="cellIs" dxfId="1565" priority="476" stopIfTrue="1" operator="greaterThan">
      <formula>7</formula>
    </cfRule>
  </conditionalFormatting>
  <conditionalFormatting sqref="E59:E62">
    <cfRule type="cellIs" dxfId="1564" priority="455" stopIfTrue="1" operator="lessThanOrEqual">
      <formula>2.5</formula>
    </cfRule>
    <cfRule type="cellIs" dxfId="1563" priority="456" stopIfTrue="1" operator="between">
      <formula>2.5</formula>
      <formula>7</formula>
    </cfRule>
    <cfRule type="cellIs" dxfId="1562" priority="457" stopIfTrue="1" operator="greaterThan">
      <formula>7</formula>
    </cfRule>
  </conditionalFormatting>
  <conditionalFormatting sqref="E60">
    <cfRule type="cellIs" dxfId="1561" priority="436" stopIfTrue="1" operator="lessThanOrEqual">
      <formula>2.5</formula>
    </cfRule>
    <cfRule type="cellIs" dxfId="1560" priority="437" stopIfTrue="1" operator="between">
      <formula>2.5</formula>
      <formula>7</formula>
    </cfRule>
    <cfRule type="cellIs" dxfId="1559" priority="438" stopIfTrue="1" operator="greaterThan">
      <formula>7</formula>
    </cfRule>
  </conditionalFormatting>
  <conditionalFormatting sqref="E61:E62">
    <cfRule type="cellIs" dxfId="1558" priority="496" stopIfTrue="1" operator="lessThanOrEqual">
      <formula>2.5</formula>
    </cfRule>
    <cfRule type="cellIs" dxfId="1557" priority="497" stopIfTrue="1" operator="between">
      <formula>2.5</formula>
      <formula>7</formula>
    </cfRule>
    <cfRule type="cellIs" dxfId="1556" priority="498" stopIfTrue="1" operator="greaterThan">
      <formula>7</formula>
    </cfRule>
  </conditionalFormatting>
  <conditionalFormatting sqref="F15">
    <cfRule type="cellIs" dxfId="1555" priority="157" stopIfTrue="1" operator="lessThanOrEqual">
      <formula>60</formula>
    </cfRule>
    <cfRule type="cellIs" dxfId="1554" priority="158" stopIfTrue="1" operator="between">
      <formula>60</formula>
      <formula>100</formula>
    </cfRule>
    <cfRule type="cellIs" dxfId="1553" priority="159" stopIfTrue="1" operator="greaterThan">
      <formula>100</formula>
    </cfRule>
    <cfRule type="cellIs" dxfId="1552" priority="347" stopIfTrue="1" operator="lessThanOrEqual">
      <formula>60</formula>
    </cfRule>
    <cfRule type="cellIs" dxfId="1551" priority="348" stopIfTrue="1" operator="between">
      <formula>60</formula>
      <formula>100</formula>
    </cfRule>
    <cfRule type="cellIs" dxfId="1550" priority="349" stopIfTrue="1" operator="greaterThan">
      <formula>100</formula>
    </cfRule>
    <cfRule type="cellIs" dxfId="1549" priority="363" stopIfTrue="1" operator="lessThanOrEqual">
      <formula>60</formula>
    </cfRule>
    <cfRule type="cellIs" dxfId="1548" priority="364" stopIfTrue="1" operator="between">
      <formula>60</formula>
      <formula>100</formula>
    </cfRule>
    <cfRule type="cellIs" dxfId="1547" priority="365" stopIfTrue="1" operator="greaterThan">
      <formula>100</formula>
    </cfRule>
  </conditionalFormatting>
  <conditionalFormatting sqref="F18 J18">
    <cfRule type="cellIs" dxfId="1546" priority="113" stopIfTrue="1" operator="lessThanOrEqual">
      <formula>60</formula>
    </cfRule>
    <cfRule type="cellIs" dxfId="1545" priority="114" stopIfTrue="1" operator="between">
      <formula>60</formula>
      <formula>100</formula>
    </cfRule>
    <cfRule type="cellIs" dxfId="1544" priority="115" stopIfTrue="1" operator="greaterThan">
      <formula>100</formula>
    </cfRule>
    <cfRule type="cellIs" dxfId="1543" priority="132" stopIfTrue="1" operator="lessThanOrEqual">
      <formula>60</formula>
    </cfRule>
    <cfRule type="cellIs" dxfId="1542" priority="133" stopIfTrue="1" operator="between">
      <formula>60</formula>
      <formula>100</formula>
    </cfRule>
    <cfRule type="cellIs" dxfId="1541" priority="134" stopIfTrue="1" operator="greaterThan">
      <formula>100</formula>
    </cfRule>
  </conditionalFormatting>
  <conditionalFormatting sqref="F21 J21">
    <cfRule type="cellIs" dxfId="1540" priority="69" stopIfTrue="1" operator="lessThanOrEqual">
      <formula>60</formula>
    </cfRule>
    <cfRule type="cellIs" dxfId="1539" priority="70" stopIfTrue="1" operator="between">
      <formula>60</formula>
      <formula>100</formula>
    </cfRule>
    <cfRule type="cellIs" dxfId="1538" priority="71" stopIfTrue="1" operator="greaterThan">
      <formula>100</formula>
    </cfRule>
    <cfRule type="cellIs" dxfId="1537" priority="88" stopIfTrue="1" operator="lessThanOrEqual">
      <formula>60</formula>
    </cfRule>
    <cfRule type="cellIs" dxfId="1536" priority="89" stopIfTrue="1" operator="between">
      <formula>60</formula>
      <formula>100</formula>
    </cfRule>
    <cfRule type="cellIs" dxfId="1535" priority="90" stopIfTrue="1" operator="greaterThan">
      <formula>100</formula>
    </cfRule>
  </conditionalFormatting>
  <conditionalFormatting sqref="F27 J27">
    <cfRule type="cellIs" dxfId="1534" priority="1220" stopIfTrue="1" operator="lessThanOrEqual">
      <formula>60</formula>
    </cfRule>
    <cfRule type="cellIs" dxfId="1533" priority="1221" stopIfTrue="1" operator="between">
      <formula>60</formula>
      <formula>100</formula>
    </cfRule>
    <cfRule type="cellIs" dxfId="1532" priority="1222" stopIfTrue="1" operator="greaterThan">
      <formula>100</formula>
    </cfRule>
    <cfRule type="cellIs" dxfId="1531" priority="1239" stopIfTrue="1" operator="lessThanOrEqual">
      <formula>60</formula>
    </cfRule>
    <cfRule type="cellIs" dxfId="1530" priority="1240" stopIfTrue="1" operator="between">
      <formula>60</formula>
      <formula>100</formula>
    </cfRule>
    <cfRule type="cellIs" dxfId="1529" priority="1241" stopIfTrue="1" operator="greaterThan">
      <formula>100</formula>
    </cfRule>
  </conditionalFormatting>
  <conditionalFormatting sqref="F33 J33">
    <cfRule type="cellIs" dxfId="1528" priority="1122" stopIfTrue="1" operator="lessThanOrEqual">
      <formula>60</formula>
    </cfRule>
    <cfRule type="cellIs" dxfId="1527" priority="1123" stopIfTrue="1" operator="between">
      <formula>60</formula>
      <formula>100</formula>
    </cfRule>
    <cfRule type="cellIs" dxfId="1526" priority="1124" stopIfTrue="1" operator="greaterThan">
      <formula>100</formula>
    </cfRule>
    <cfRule type="cellIs" dxfId="1525" priority="1141" stopIfTrue="1" operator="lessThanOrEqual">
      <formula>60</formula>
    </cfRule>
    <cfRule type="cellIs" dxfId="1524" priority="1142" stopIfTrue="1" operator="between">
      <formula>60</formula>
      <formula>100</formula>
    </cfRule>
    <cfRule type="cellIs" dxfId="1523" priority="1143" stopIfTrue="1" operator="greaterThan">
      <formula>100</formula>
    </cfRule>
  </conditionalFormatting>
  <conditionalFormatting sqref="F38 J38">
    <cfRule type="cellIs" dxfId="1522" priority="986" stopIfTrue="1" operator="lessThanOrEqual">
      <formula>60</formula>
    </cfRule>
    <cfRule type="cellIs" dxfId="1521" priority="987" stopIfTrue="1" operator="between">
      <formula>60</formula>
      <formula>100</formula>
    </cfRule>
    <cfRule type="cellIs" dxfId="1520" priority="988" stopIfTrue="1" operator="greaterThan">
      <formula>100</formula>
    </cfRule>
    <cfRule type="cellIs" dxfId="1519" priority="1005" stopIfTrue="1" operator="lessThanOrEqual">
      <formula>60</formula>
    </cfRule>
    <cfRule type="cellIs" dxfId="1518" priority="1006" stopIfTrue="1" operator="between">
      <formula>60</formula>
      <formula>100</formula>
    </cfRule>
    <cfRule type="cellIs" dxfId="1517" priority="1007" stopIfTrue="1" operator="greaterThan">
      <formula>100</formula>
    </cfRule>
  </conditionalFormatting>
  <conditionalFormatting sqref="F44 J44">
    <cfRule type="cellIs" dxfId="1516" priority="850" stopIfTrue="1" operator="lessThanOrEqual">
      <formula>60</formula>
    </cfRule>
    <cfRule type="cellIs" dxfId="1515" priority="851" stopIfTrue="1" operator="between">
      <formula>60</formula>
      <formula>100</formula>
    </cfRule>
    <cfRule type="cellIs" dxfId="1514" priority="852" stopIfTrue="1" operator="greaterThan">
      <formula>100</formula>
    </cfRule>
    <cfRule type="cellIs" dxfId="1513" priority="869" stopIfTrue="1" operator="lessThanOrEqual">
      <formula>60</formula>
    </cfRule>
    <cfRule type="cellIs" dxfId="1512" priority="870" stopIfTrue="1" operator="between">
      <formula>60</formula>
      <formula>100</formula>
    </cfRule>
    <cfRule type="cellIs" dxfId="1511" priority="871" stopIfTrue="1" operator="greaterThan">
      <formula>100</formula>
    </cfRule>
  </conditionalFormatting>
  <conditionalFormatting sqref="F50 J50">
    <cfRule type="cellIs" dxfId="1510" priority="733" stopIfTrue="1" operator="lessThanOrEqual">
      <formula>60</formula>
    </cfRule>
    <cfRule type="cellIs" dxfId="1509" priority="734" stopIfTrue="1" operator="between">
      <formula>60</formula>
      <formula>100</formula>
    </cfRule>
    <cfRule type="cellIs" dxfId="1508" priority="735" stopIfTrue="1" operator="greaterThan">
      <formula>100</formula>
    </cfRule>
    <cfRule type="cellIs" dxfId="1507" priority="752" stopIfTrue="1" operator="lessThanOrEqual">
      <formula>60</formula>
    </cfRule>
    <cfRule type="cellIs" dxfId="1506" priority="753" stopIfTrue="1" operator="between">
      <formula>60</formula>
      <formula>100</formula>
    </cfRule>
    <cfRule type="cellIs" dxfId="1505" priority="754" stopIfTrue="1" operator="greaterThan">
      <formula>100</formula>
    </cfRule>
  </conditionalFormatting>
  <conditionalFormatting sqref="F55 J55">
    <cfRule type="cellIs" dxfId="1504" priority="597" stopIfTrue="1" operator="lessThanOrEqual">
      <formula>60</formula>
    </cfRule>
    <cfRule type="cellIs" dxfId="1503" priority="598" stopIfTrue="1" operator="between">
      <formula>60</formula>
      <formula>100</formula>
    </cfRule>
    <cfRule type="cellIs" dxfId="1502" priority="599" stopIfTrue="1" operator="greaterThan">
      <formula>100</formula>
    </cfRule>
    <cfRule type="cellIs" dxfId="1501" priority="616" stopIfTrue="1" operator="lessThanOrEqual">
      <formula>60</formula>
    </cfRule>
    <cfRule type="cellIs" dxfId="1500" priority="617" stopIfTrue="1" operator="between">
      <formula>60</formula>
      <formula>100</formula>
    </cfRule>
    <cfRule type="cellIs" dxfId="1499" priority="618" stopIfTrue="1" operator="greaterThan">
      <formula>100</formula>
    </cfRule>
  </conditionalFormatting>
  <conditionalFormatting sqref="F61:F62 J61:J62">
    <cfRule type="cellIs" dxfId="1498" priority="480" stopIfTrue="1" operator="lessThanOrEqual">
      <formula>60</formula>
    </cfRule>
    <cfRule type="cellIs" dxfId="1497" priority="481" stopIfTrue="1" operator="between">
      <formula>60</formula>
      <formula>100</formula>
    </cfRule>
    <cfRule type="cellIs" dxfId="1496" priority="482" stopIfTrue="1" operator="greaterThan">
      <formula>100</formula>
    </cfRule>
    <cfRule type="cellIs" dxfId="1495" priority="499" stopIfTrue="1" operator="lessThanOrEqual">
      <formula>60</formula>
    </cfRule>
    <cfRule type="cellIs" dxfId="1494" priority="500" stopIfTrue="1" operator="between">
      <formula>60</formula>
      <formula>100</formula>
    </cfRule>
    <cfRule type="cellIs" dxfId="1493" priority="501" stopIfTrue="1" operator="greaterThan">
      <formula>100</formula>
    </cfRule>
  </conditionalFormatting>
  <conditionalFormatting sqref="F12:G12">
    <cfRule type="cellIs" dxfId="1492" priority="322" stopIfTrue="1" operator="lessThanOrEqual">
      <formula>60</formula>
    </cfRule>
    <cfRule type="cellIs" dxfId="1491" priority="323" stopIfTrue="1" operator="between">
      <formula>60</formula>
      <formula>100</formula>
    </cfRule>
    <cfRule type="cellIs" dxfId="1490" priority="324" stopIfTrue="1" operator="greaterThan">
      <formula>100</formula>
    </cfRule>
  </conditionalFormatting>
  <conditionalFormatting sqref="F12:G13">
    <cfRule type="cellIs" dxfId="1489" priority="303" stopIfTrue="1" operator="lessThanOrEqual">
      <formula>60</formula>
    </cfRule>
    <cfRule type="cellIs" dxfId="1488" priority="304" stopIfTrue="1" operator="between">
      <formula>60</formula>
      <formula>100</formula>
    </cfRule>
    <cfRule type="cellIs" dxfId="1487" priority="305" stopIfTrue="1" operator="greaterThan">
      <formula>100</formula>
    </cfRule>
  </conditionalFormatting>
  <conditionalFormatting sqref="F13:G14">
    <cfRule type="cellIs" dxfId="1486" priority="265" stopIfTrue="1" operator="lessThanOrEqual">
      <formula>60</formula>
    </cfRule>
    <cfRule type="cellIs" dxfId="1485" priority="266" stopIfTrue="1" operator="between">
      <formula>60</formula>
      <formula>100</formula>
    </cfRule>
    <cfRule type="cellIs" dxfId="1484" priority="267" stopIfTrue="1" operator="greaterThan">
      <formula>100</formula>
    </cfRule>
  </conditionalFormatting>
  <conditionalFormatting sqref="F14:G14">
    <cfRule type="cellIs" dxfId="1483" priority="189" stopIfTrue="1" operator="lessThanOrEqual">
      <formula>60</formula>
    </cfRule>
    <cfRule type="cellIs" dxfId="1482" priority="190" stopIfTrue="1" operator="between">
      <formula>60</formula>
      <formula>100</formula>
    </cfRule>
    <cfRule type="cellIs" dxfId="1481" priority="191" stopIfTrue="1" operator="greaterThan">
      <formula>100</formula>
    </cfRule>
    <cfRule type="cellIs" dxfId="1480" priority="246" stopIfTrue="1" operator="lessThanOrEqual">
      <formula>60</formula>
    </cfRule>
    <cfRule type="cellIs" dxfId="1479" priority="247" stopIfTrue="1" operator="between">
      <formula>60</formula>
      <formula>100</formula>
    </cfRule>
    <cfRule type="cellIs" dxfId="1478" priority="248" stopIfTrue="1" operator="greaterThan">
      <formula>100</formula>
    </cfRule>
  </conditionalFormatting>
  <conditionalFormatting sqref="F14:G15">
    <cfRule type="cellIs" dxfId="1477" priority="28" stopIfTrue="1" operator="lessThanOrEqual">
      <formula>60</formula>
    </cfRule>
    <cfRule type="cellIs" dxfId="1476" priority="29" stopIfTrue="1" operator="between">
      <formula>60</formula>
      <formula>100</formula>
    </cfRule>
    <cfRule type="cellIs" dxfId="1475" priority="30" stopIfTrue="1" operator="greaterThan">
      <formula>100</formula>
    </cfRule>
  </conditionalFormatting>
  <conditionalFormatting sqref="F16:G16">
    <cfRule type="cellIs" dxfId="1474" priority="325" stopIfTrue="1" operator="lessThanOrEqual">
      <formula>60</formula>
    </cfRule>
    <cfRule type="cellIs" dxfId="1473" priority="326" stopIfTrue="1" operator="between">
      <formula>60</formula>
      <formula>100</formula>
    </cfRule>
    <cfRule type="cellIs" dxfId="1472" priority="327" stopIfTrue="1" operator="greaterThan">
      <formula>100</formula>
    </cfRule>
    <cfRule type="cellIs" dxfId="1471" priority="344" stopIfTrue="1" operator="lessThanOrEqual">
      <formula>60</formula>
    </cfRule>
    <cfRule type="cellIs" dxfId="1470" priority="345" stopIfTrue="1" operator="between">
      <formula>60</formula>
      <formula>100</formula>
    </cfRule>
    <cfRule type="cellIs" dxfId="1469" priority="346" stopIfTrue="1" operator="greaterThan">
      <formula>100</formula>
    </cfRule>
  </conditionalFormatting>
  <conditionalFormatting sqref="F16:G17">
    <cfRule type="cellIs" dxfId="1468" priority="135" stopIfTrue="1" operator="lessThanOrEqual">
      <formula>60</formula>
    </cfRule>
    <cfRule type="cellIs" dxfId="1467" priority="136" stopIfTrue="1" operator="between">
      <formula>60</formula>
      <formula>100</formula>
    </cfRule>
    <cfRule type="cellIs" dxfId="1466" priority="137" stopIfTrue="1" operator="greaterThan">
      <formula>100</formula>
    </cfRule>
  </conditionalFormatting>
  <conditionalFormatting sqref="F17:G17">
    <cfRule type="cellIs" dxfId="1465" priority="154" stopIfTrue="1" operator="lessThanOrEqual">
      <formula>60</formula>
    </cfRule>
    <cfRule type="cellIs" dxfId="1464" priority="155" stopIfTrue="1" operator="between">
      <formula>60</formula>
      <formula>100</formula>
    </cfRule>
    <cfRule type="cellIs" dxfId="1463" priority="156" stopIfTrue="1" operator="greaterThan">
      <formula>100</formula>
    </cfRule>
    <cfRule type="cellIs" dxfId="1462" priority="227" stopIfTrue="1" operator="lessThanOrEqual">
      <formula>60</formula>
    </cfRule>
    <cfRule type="cellIs" dxfId="1461" priority="228" stopIfTrue="1" operator="between">
      <formula>60</formula>
      <formula>100</formula>
    </cfRule>
    <cfRule type="cellIs" dxfId="1460" priority="229" stopIfTrue="1" operator="greaterThan">
      <formula>100</formula>
    </cfRule>
  </conditionalFormatting>
  <conditionalFormatting sqref="F17:G19">
    <cfRule type="cellIs" dxfId="1459" priority="205" stopIfTrue="1" operator="lessThanOrEqual">
      <formula>60</formula>
    </cfRule>
    <cfRule type="cellIs" dxfId="1458" priority="206" stopIfTrue="1" operator="between">
      <formula>60</formula>
      <formula>100</formula>
    </cfRule>
    <cfRule type="cellIs" dxfId="1457" priority="207" stopIfTrue="1" operator="greaterThan">
      <formula>100</formula>
    </cfRule>
  </conditionalFormatting>
  <conditionalFormatting sqref="F19:G19">
    <cfRule type="cellIs" dxfId="1456" priority="110" stopIfTrue="1" operator="lessThanOrEqual">
      <formula>60</formula>
    </cfRule>
    <cfRule type="cellIs" dxfId="1455" priority="111" stopIfTrue="1" operator="between">
      <formula>60</formula>
      <formula>100</formula>
    </cfRule>
    <cfRule type="cellIs" dxfId="1454" priority="112" stopIfTrue="1" operator="greaterThan">
      <formula>100</formula>
    </cfRule>
    <cfRule type="cellIs" dxfId="1453" priority="224" stopIfTrue="1" operator="lessThanOrEqual">
      <formula>60</formula>
    </cfRule>
    <cfRule type="cellIs" dxfId="1452" priority="225" stopIfTrue="1" operator="between">
      <formula>60</formula>
      <formula>100</formula>
    </cfRule>
    <cfRule type="cellIs" dxfId="1451" priority="226" stopIfTrue="1" operator="greaterThan">
      <formula>100</formula>
    </cfRule>
  </conditionalFormatting>
  <conditionalFormatting sqref="F19:G20">
    <cfRule type="cellIs" dxfId="1450" priority="91" stopIfTrue="1" operator="lessThanOrEqual">
      <formula>60</formula>
    </cfRule>
    <cfRule type="cellIs" dxfId="1449" priority="92" stopIfTrue="1" operator="between">
      <formula>60</formula>
      <formula>100</formula>
    </cfRule>
    <cfRule type="cellIs" dxfId="1448" priority="93" stopIfTrue="1" operator="greaterThan">
      <formula>100</formula>
    </cfRule>
  </conditionalFormatting>
  <conditionalFormatting sqref="F22:G22">
    <cfRule type="cellIs" dxfId="1447" priority="47" stopIfTrue="1" operator="lessThanOrEqual">
      <formula>60</formula>
    </cfRule>
    <cfRule type="cellIs" dxfId="1446" priority="48" stopIfTrue="1" operator="between">
      <formula>60</formula>
      <formula>100</formula>
    </cfRule>
    <cfRule type="cellIs" dxfId="1445" priority="49" stopIfTrue="1" operator="greaterThan">
      <formula>100</formula>
    </cfRule>
  </conditionalFormatting>
  <conditionalFormatting sqref="F22:G24">
    <cfRule type="cellIs" dxfId="1444" priority="66" stopIfTrue="1" operator="lessThanOrEqual">
      <formula>60</formula>
    </cfRule>
    <cfRule type="cellIs" dxfId="1443" priority="67" stopIfTrue="1" operator="between">
      <formula>60</formula>
      <formula>100</formula>
    </cfRule>
    <cfRule type="cellIs" dxfId="1442" priority="68" stopIfTrue="1" operator="greaterThan">
      <formula>100</formula>
    </cfRule>
  </conditionalFormatting>
  <conditionalFormatting sqref="F23:G23">
    <cfRule type="cellIs" dxfId="1441" priority="1160" stopIfTrue="1" operator="lessThanOrEqual">
      <formula>60</formula>
    </cfRule>
    <cfRule type="cellIs" dxfId="1440" priority="1161" stopIfTrue="1" operator="between">
      <formula>60</formula>
      <formula>100</formula>
    </cfRule>
    <cfRule type="cellIs" dxfId="1439" priority="1162" stopIfTrue="1" operator="greaterThan">
      <formula>100</formula>
    </cfRule>
  </conditionalFormatting>
  <conditionalFormatting sqref="F25:G25">
    <cfRule type="cellIs" dxfId="1438" priority="1217" stopIfTrue="1" operator="lessThanOrEqual">
      <formula>60</formula>
    </cfRule>
    <cfRule type="cellIs" dxfId="1437" priority="1218" stopIfTrue="1" operator="between">
      <formula>60</formula>
      <formula>100</formula>
    </cfRule>
    <cfRule type="cellIs" dxfId="1436" priority="1219" stopIfTrue="1" operator="greaterThan">
      <formula>100</formula>
    </cfRule>
  </conditionalFormatting>
  <conditionalFormatting sqref="F25:G26">
    <cfRule type="cellIs" dxfId="1435" priority="1198" stopIfTrue="1" operator="lessThanOrEqual">
      <formula>60</formula>
    </cfRule>
    <cfRule type="cellIs" dxfId="1434" priority="1199" stopIfTrue="1" operator="between">
      <formula>60</formula>
      <formula>100</formula>
    </cfRule>
    <cfRule type="cellIs" dxfId="1433" priority="1200" stopIfTrue="1" operator="greaterThan">
      <formula>100</formula>
    </cfRule>
  </conditionalFormatting>
  <conditionalFormatting sqref="F26:G26">
    <cfRule type="cellIs" dxfId="1432" priority="1179" stopIfTrue="1" operator="lessThanOrEqual">
      <formula>60</formula>
    </cfRule>
    <cfRule type="cellIs" dxfId="1431" priority="1180" stopIfTrue="1" operator="between">
      <formula>60</formula>
      <formula>100</formula>
    </cfRule>
    <cfRule type="cellIs" dxfId="1430" priority="1181" stopIfTrue="1" operator="greaterThan">
      <formula>100</formula>
    </cfRule>
  </conditionalFormatting>
  <conditionalFormatting sqref="F28:G28">
    <cfRule type="cellIs" dxfId="1429" priority="1062" stopIfTrue="1" operator="lessThanOrEqual">
      <formula>60</formula>
    </cfRule>
    <cfRule type="cellIs" dxfId="1428" priority="1063" stopIfTrue="1" operator="between">
      <formula>60</formula>
      <formula>100</formula>
    </cfRule>
    <cfRule type="cellIs" dxfId="1427" priority="1064" stopIfTrue="1" operator="greaterThan">
      <formula>100</formula>
    </cfRule>
  </conditionalFormatting>
  <conditionalFormatting sqref="F28:G29">
    <cfRule type="cellIs" dxfId="1426" priority="1043" stopIfTrue="1" operator="lessThanOrEqual">
      <formula>60</formula>
    </cfRule>
    <cfRule type="cellIs" dxfId="1425" priority="1044" stopIfTrue="1" operator="between">
      <formula>60</formula>
      <formula>100</formula>
    </cfRule>
    <cfRule type="cellIs" dxfId="1424" priority="1045" stopIfTrue="1" operator="greaterThan">
      <formula>100</formula>
    </cfRule>
  </conditionalFormatting>
  <conditionalFormatting sqref="F29:G29">
    <cfRule type="cellIs" dxfId="1423" priority="1024" stopIfTrue="1" operator="lessThanOrEqual">
      <formula>60</formula>
    </cfRule>
    <cfRule type="cellIs" dxfId="1422" priority="1025" stopIfTrue="1" operator="between">
      <formula>60</formula>
      <formula>100</formula>
    </cfRule>
    <cfRule type="cellIs" dxfId="1421" priority="1026" stopIfTrue="1" operator="greaterThan">
      <formula>100</formula>
    </cfRule>
  </conditionalFormatting>
  <conditionalFormatting sqref="F30:G30">
    <cfRule type="cellIs" dxfId="1420" priority="1" stopIfTrue="1" operator="lessThanOrEqual">
      <formula>60</formula>
    </cfRule>
    <cfRule type="cellIs" dxfId="1419" priority="2" stopIfTrue="1" operator="between">
      <formula>60</formula>
      <formula>100</formula>
    </cfRule>
    <cfRule type="cellIs" dxfId="1418" priority="3" stopIfTrue="1" operator="greaterThan">
      <formula>100</formula>
    </cfRule>
    <cfRule type="cellIs" dxfId="1417" priority="4" stopIfTrue="1" operator="lessThanOrEqual">
      <formula>60</formula>
    </cfRule>
    <cfRule type="cellIs" dxfId="1416" priority="5" stopIfTrue="1" operator="between">
      <formula>60</formula>
      <formula>100</formula>
    </cfRule>
    <cfRule type="cellIs" dxfId="1415" priority="6" stopIfTrue="1" operator="greaterThan">
      <formula>100</formula>
    </cfRule>
  </conditionalFormatting>
  <conditionalFormatting sqref="F31:G31">
    <cfRule type="cellIs" dxfId="1414" priority="1119" stopIfTrue="1" operator="lessThanOrEqual">
      <formula>60</formula>
    </cfRule>
    <cfRule type="cellIs" dxfId="1413" priority="1120" stopIfTrue="1" operator="between">
      <formula>60</formula>
      <formula>100</formula>
    </cfRule>
    <cfRule type="cellIs" dxfId="1412" priority="1121" stopIfTrue="1" operator="greaterThan">
      <formula>100</formula>
    </cfRule>
  </conditionalFormatting>
  <conditionalFormatting sqref="F31:G32">
    <cfRule type="cellIs" dxfId="1411" priority="1100" stopIfTrue="1" operator="lessThanOrEqual">
      <formula>60</formula>
    </cfRule>
    <cfRule type="cellIs" dxfId="1410" priority="1101" stopIfTrue="1" operator="between">
      <formula>60</formula>
      <formula>100</formula>
    </cfRule>
    <cfRule type="cellIs" dxfId="1409" priority="1102" stopIfTrue="1" operator="greaterThan">
      <formula>100</formula>
    </cfRule>
  </conditionalFormatting>
  <conditionalFormatting sqref="F32:G32">
    <cfRule type="cellIs" dxfId="1408" priority="1081" stopIfTrue="1" operator="lessThanOrEqual">
      <formula>60</formula>
    </cfRule>
    <cfRule type="cellIs" dxfId="1407" priority="1082" stopIfTrue="1" operator="between">
      <formula>60</formula>
      <formula>100</formula>
    </cfRule>
    <cfRule type="cellIs" dxfId="1406" priority="1083" stopIfTrue="1" operator="greaterThan">
      <formula>100</formula>
    </cfRule>
  </conditionalFormatting>
  <conditionalFormatting sqref="F34:G34">
    <cfRule type="cellIs" dxfId="1405" priority="926" stopIfTrue="1" operator="lessThanOrEqual">
      <formula>60</formula>
    </cfRule>
    <cfRule type="cellIs" dxfId="1404" priority="927" stopIfTrue="1" operator="between">
      <formula>60</formula>
      <formula>100</formula>
    </cfRule>
    <cfRule type="cellIs" dxfId="1403" priority="928" stopIfTrue="1" operator="greaterThan">
      <formula>100</formula>
    </cfRule>
  </conditionalFormatting>
  <conditionalFormatting sqref="F34:G35">
    <cfRule type="cellIs" dxfId="1402" priority="907" stopIfTrue="1" operator="lessThanOrEqual">
      <formula>60</formula>
    </cfRule>
    <cfRule type="cellIs" dxfId="1401" priority="908" stopIfTrue="1" operator="between">
      <formula>60</formula>
      <formula>100</formula>
    </cfRule>
    <cfRule type="cellIs" dxfId="1400" priority="909" stopIfTrue="1" operator="greaterThan">
      <formula>100</formula>
    </cfRule>
  </conditionalFormatting>
  <conditionalFormatting sqref="F36:G36">
    <cfRule type="cellIs" dxfId="1399" priority="983" stopIfTrue="1" operator="lessThanOrEqual">
      <formula>60</formula>
    </cfRule>
    <cfRule type="cellIs" dxfId="1398" priority="984" stopIfTrue="1" operator="between">
      <formula>60</formula>
      <formula>100</formula>
    </cfRule>
    <cfRule type="cellIs" dxfId="1397" priority="985" stopIfTrue="1" operator="greaterThan">
      <formula>100</formula>
    </cfRule>
  </conditionalFormatting>
  <conditionalFormatting sqref="F36:G37">
    <cfRule type="cellIs" dxfId="1396" priority="964" stopIfTrue="1" operator="lessThanOrEqual">
      <formula>60</formula>
    </cfRule>
    <cfRule type="cellIs" dxfId="1395" priority="965" stopIfTrue="1" operator="between">
      <formula>60</formula>
      <formula>100</formula>
    </cfRule>
    <cfRule type="cellIs" dxfId="1394" priority="966" stopIfTrue="1" operator="greaterThan">
      <formula>100</formula>
    </cfRule>
  </conditionalFormatting>
  <conditionalFormatting sqref="F37:G37">
    <cfRule type="cellIs" dxfId="1393" priority="945" stopIfTrue="1" operator="lessThanOrEqual">
      <formula>60</formula>
    </cfRule>
    <cfRule type="cellIs" dxfId="1392" priority="946" stopIfTrue="1" operator="between">
      <formula>60</formula>
      <formula>100</formula>
    </cfRule>
    <cfRule type="cellIs" dxfId="1391" priority="947" stopIfTrue="1" operator="greaterThan">
      <formula>100</formula>
    </cfRule>
  </conditionalFormatting>
  <conditionalFormatting sqref="F39:G39">
    <cfRule type="cellIs" dxfId="1390" priority="888" stopIfTrue="1" operator="lessThanOrEqual">
      <formula>60</formula>
    </cfRule>
    <cfRule type="cellIs" dxfId="1389" priority="889" stopIfTrue="1" operator="between">
      <formula>60</formula>
      <formula>100</formula>
    </cfRule>
    <cfRule type="cellIs" dxfId="1388" priority="890" stopIfTrue="1" operator="greaterThan">
      <formula>100</formula>
    </cfRule>
  </conditionalFormatting>
  <conditionalFormatting sqref="F39:G40">
    <cfRule type="cellIs" dxfId="1387" priority="790" stopIfTrue="1" operator="lessThanOrEqual">
      <formula>60</formula>
    </cfRule>
    <cfRule type="cellIs" dxfId="1386" priority="791" stopIfTrue="1" operator="between">
      <formula>60</formula>
      <formula>100</formula>
    </cfRule>
    <cfRule type="cellIs" dxfId="1385" priority="792" stopIfTrue="1" operator="greaterThan">
      <formula>100</formula>
    </cfRule>
  </conditionalFormatting>
  <conditionalFormatting sqref="F40:G41">
    <cfRule type="cellIs" dxfId="1384" priority="771" stopIfTrue="1" operator="lessThanOrEqual">
      <formula>60</formula>
    </cfRule>
    <cfRule type="cellIs" dxfId="1383" priority="772" stopIfTrue="1" operator="between">
      <formula>60</formula>
      <formula>100</formula>
    </cfRule>
    <cfRule type="cellIs" dxfId="1382" priority="773" stopIfTrue="1" operator="greaterThan">
      <formula>100</formula>
    </cfRule>
  </conditionalFormatting>
  <conditionalFormatting sqref="F42:G42">
    <cfRule type="cellIs" dxfId="1381" priority="847" stopIfTrue="1" operator="lessThanOrEqual">
      <formula>60</formula>
    </cfRule>
    <cfRule type="cellIs" dxfId="1380" priority="848" stopIfTrue="1" operator="between">
      <formula>60</formula>
      <formula>100</formula>
    </cfRule>
    <cfRule type="cellIs" dxfId="1379" priority="849" stopIfTrue="1" operator="greaterThan">
      <formula>100</formula>
    </cfRule>
  </conditionalFormatting>
  <conditionalFormatting sqref="F42:G43">
    <cfRule type="cellIs" dxfId="1378" priority="828" stopIfTrue="1" operator="lessThanOrEqual">
      <formula>60</formula>
    </cfRule>
    <cfRule type="cellIs" dxfId="1377" priority="829" stopIfTrue="1" operator="between">
      <formula>60</formula>
      <formula>100</formula>
    </cfRule>
    <cfRule type="cellIs" dxfId="1376" priority="830" stopIfTrue="1" operator="greaterThan">
      <formula>100</formula>
    </cfRule>
  </conditionalFormatting>
  <conditionalFormatting sqref="F43:G43">
    <cfRule type="cellIs" dxfId="1375" priority="809" stopIfTrue="1" operator="lessThanOrEqual">
      <formula>60</formula>
    </cfRule>
    <cfRule type="cellIs" dxfId="1374" priority="810" stopIfTrue="1" operator="between">
      <formula>60</formula>
      <formula>100</formula>
    </cfRule>
    <cfRule type="cellIs" dxfId="1373" priority="811" stopIfTrue="1" operator="greaterThan">
      <formula>100</formula>
    </cfRule>
  </conditionalFormatting>
  <conditionalFormatting sqref="F45:G45">
    <cfRule type="cellIs" dxfId="1372" priority="673" stopIfTrue="1" operator="lessThanOrEqual">
      <formula>60</formula>
    </cfRule>
    <cfRule type="cellIs" dxfId="1371" priority="674" stopIfTrue="1" operator="between">
      <formula>60</formula>
      <formula>100</formula>
    </cfRule>
    <cfRule type="cellIs" dxfId="1370" priority="675" stopIfTrue="1" operator="greaterThan">
      <formula>100</formula>
    </cfRule>
  </conditionalFormatting>
  <conditionalFormatting sqref="F45:G46">
    <cfRule type="cellIs" dxfId="1369" priority="654" stopIfTrue="1" operator="lessThanOrEqual">
      <formula>60</formula>
    </cfRule>
    <cfRule type="cellIs" dxfId="1368" priority="655" stopIfTrue="1" operator="between">
      <formula>60</formula>
      <formula>100</formula>
    </cfRule>
    <cfRule type="cellIs" dxfId="1367" priority="656" stopIfTrue="1" operator="greaterThan">
      <formula>100</formula>
    </cfRule>
  </conditionalFormatting>
  <conditionalFormatting sqref="F46:G47">
    <cfRule type="cellIs" dxfId="1366" priority="635" stopIfTrue="1" operator="lessThanOrEqual">
      <formula>60</formula>
    </cfRule>
    <cfRule type="cellIs" dxfId="1365" priority="636" stopIfTrue="1" operator="between">
      <formula>60</formula>
      <formula>100</formula>
    </cfRule>
    <cfRule type="cellIs" dxfId="1364" priority="637" stopIfTrue="1" operator="greaterThan">
      <formula>100</formula>
    </cfRule>
  </conditionalFormatting>
  <conditionalFormatting sqref="F48:G48">
    <cfRule type="cellIs" dxfId="1363" priority="730" stopIfTrue="1" operator="lessThanOrEqual">
      <formula>60</formula>
    </cfRule>
    <cfRule type="cellIs" dxfId="1362" priority="731" stopIfTrue="1" operator="between">
      <formula>60</formula>
      <formula>100</formula>
    </cfRule>
    <cfRule type="cellIs" dxfId="1361" priority="732" stopIfTrue="1" operator="greaterThan">
      <formula>100</formula>
    </cfRule>
  </conditionalFormatting>
  <conditionalFormatting sqref="F48:G49">
    <cfRule type="cellIs" dxfId="1360" priority="711" stopIfTrue="1" operator="lessThanOrEqual">
      <formula>60</formula>
    </cfRule>
    <cfRule type="cellIs" dxfId="1359" priority="712" stopIfTrue="1" operator="between">
      <formula>60</formula>
      <formula>100</formula>
    </cfRule>
    <cfRule type="cellIs" dxfId="1358" priority="713" stopIfTrue="1" operator="greaterThan">
      <formula>100</formula>
    </cfRule>
  </conditionalFormatting>
  <conditionalFormatting sqref="F49:G49">
    <cfRule type="cellIs" dxfId="1357" priority="692" stopIfTrue="1" operator="lessThanOrEqual">
      <formula>60</formula>
    </cfRule>
    <cfRule type="cellIs" dxfId="1356" priority="693" stopIfTrue="1" operator="between">
      <formula>60</formula>
      <formula>100</formula>
    </cfRule>
    <cfRule type="cellIs" dxfId="1355" priority="694" stopIfTrue="1" operator="greaterThan">
      <formula>100</formula>
    </cfRule>
  </conditionalFormatting>
  <conditionalFormatting sqref="F51:G51">
    <cfRule type="cellIs" dxfId="1354" priority="537" stopIfTrue="1" operator="lessThanOrEqual">
      <formula>60</formula>
    </cfRule>
    <cfRule type="cellIs" dxfId="1353" priority="538" stopIfTrue="1" operator="between">
      <formula>60</formula>
      <formula>100</formula>
    </cfRule>
    <cfRule type="cellIs" dxfId="1352" priority="539" stopIfTrue="1" operator="greaterThan">
      <formula>100</formula>
    </cfRule>
  </conditionalFormatting>
  <conditionalFormatting sqref="F51:G52">
    <cfRule type="cellIs" dxfId="1351" priority="518" stopIfTrue="1" operator="lessThanOrEqual">
      <formula>60</formula>
    </cfRule>
    <cfRule type="cellIs" dxfId="1350" priority="519" stopIfTrue="1" operator="between">
      <formula>60</formula>
      <formula>100</formula>
    </cfRule>
    <cfRule type="cellIs" dxfId="1349" priority="520" stopIfTrue="1" operator="greaterThan">
      <formula>100</formula>
    </cfRule>
  </conditionalFormatting>
  <conditionalFormatting sqref="F53:G53">
    <cfRule type="cellIs" dxfId="1348" priority="594" stopIfTrue="1" operator="lessThanOrEqual">
      <formula>60</formula>
    </cfRule>
    <cfRule type="cellIs" dxfId="1347" priority="595" stopIfTrue="1" operator="between">
      <formula>60</formula>
      <formula>100</formula>
    </cfRule>
    <cfRule type="cellIs" dxfId="1346" priority="596" stopIfTrue="1" operator="greaterThan">
      <formula>100</formula>
    </cfRule>
  </conditionalFormatting>
  <conditionalFormatting sqref="F53:G54">
    <cfRule type="cellIs" dxfId="1345" priority="575" stopIfTrue="1" operator="lessThanOrEqual">
      <formula>60</formula>
    </cfRule>
    <cfRule type="cellIs" dxfId="1344" priority="576" stopIfTrue="1" operator="between">
      <formula>60</formula>
      <formula>100</formula>
    </cfRule>
    <cfRule type="cellIs" dxfId="1343" priority="577" stopIfTrue="1" operator="greaterThan">
      <formula>100</formula>
    </cfRule>
  </conditionalFormatting>
  <conditionalFormatting sqref="F54:G54">
    <cfRule type="cellIs" dxfId="1342" priority="556" stopIfTrue="1" operator="lessThanOrEqual">
      <formula>60</formula>
    </cfRule>
    <cfRule type="cellIs" dxfId="1341" priority="557" stopIfTrue="1" operator="between">
      <formula>60</formula>
      <formula>100</formula>
    </cfRule>
    <cfRule type="cellIs" dxfId="1340" priority="558" stopIfTrue="1" operator="greaterThan">
      <formula>100</formula>
    </cfRule>
  </conditionalFormatting>
  <conditionalFormatting sqref="F56:G56">
    <cfRule type="cellIs" dxfId="1339" priority="420" stopIfTrue="1" operator="lessThanOrEqual">
      <formula>60</formula>
    </cfRule>
    <cfRule type="cellIs" dxfId="1338" priority="421" stopIfTrue="1" operator="between">
      <formula>60</formula>
      <formula>100</formula>
    </cfRule>
    <cfRule type="cellIs" dxfId="1337" priority="422" stopIfTrue="1" operator="greaterThan">
      <formula>100</formula>
    </cfRule>
  </conditionalFormatting>
  <conditionalFormatting sqref="F56:G57">
    <cfRule type="cellIs" dxfId="1336" priority="401" stopIfTrue="1" operator="lessThanOrEqual">
      <formula>60</formula>
    </cfRule>
    <cfRule type="cellIs" dxfId="1335" priority="402" stopIfTrue="1" operator="between">
      <formula>60</formula>
      <formula>100</formula>
    </cfRule>
    <cfRule type="cellIs" dxfId="1334" priority="403" stopIfTrue="1" operator="greaterThan">
      <formula>100</formula>
    </cfRule>
  </conditionalFormatting>
  <conditionalFormatting sqref="F57:G58">
    <cfRule type="cellIs" dxfId="1333" priority="382" stopIfTrue="1" operator="lessThanOrEqual">
      <formula>60</formula>
    </cfRule>
    <cfRule type="cellIs" dxfId="1332" priority="383" stopIfTrue="1" operator="between">
      <formula>60</formula>
      <formula>100</formula>
    </cfRule>
    <cfRule type="cellIs" dxfId="1331" priority="384" stopIfTrue="1" operator="greaterThan">
      <formula>100</formula>
    </cfRule>
  </conditionalFormatting>
  <conditionalFormatting sqref="F59:G59">
    <cfRule type="cellIs" dxfId="1330" priority="477" stopIfTrue="1" operator="lessThanOrEqual">
      <formula>60</formula>
    </cfRule>
    <cfRule type="cellIs" dxfId="1329" priority="478" stopIfTrue="1" operator="between">
      <formula>60</formula>
      <formula>100</formula>
    </cfRule>
    <cfRule type="cellIs" dxfId="1328" priority="479" stopIfTrue="1" operator="greaterThan">
      <formula>100</formula>
    </cfRule>
  </conditionalFormatting>
  <conditionalFormatting sqref="F59:G60">
    <cfRule type="cellIs" dxfId="1327" priority="458" stopIfTrue="1" operator="lessThanOrEqual">
      <formula>60</formula>
    </cfRule>
    <cfRule type="cellIs" dxfId="1326" priority="459" stopIfTrue="1" operator="between">
      <formula>60</formula>
      <formula>100</formula>
    </cfRule>
    <cfRule type="cellIs" dxfId="1325" priority="460" stopIfTrue="1" operator="greaterThan">
      <formula>100</formula>
    </cfRule>
  </conditionalFormatting>
  <conditionalFormatting sqref="F60:G60">
    <cfRule type="cellIs" dxfId="1324" priority="439" stopIfTrue="1" operator="lessThanOrEqual">
      <formula>60</formula>
    </cfRule>
    <cfRule type="cellIs" dxfId="1323" priority="440" stopIfTrue="1" operator="between">
      <formula>60</formula>
      <formula>100</formula>
    </cfRule>
    <cfRule type="cellIs" dxfId="1322" priority="441" stopIfTrue="1" operator="greaterThan">
      <formula>100</formula>
    </cfRule>
  </conditionalFormatting>
  <conditionalFormatting sqref="G12">
    <cfRule type="cellIs" dxfId="1321" priority="310" stopIfTrue="1" operator="lessThanOrEqual">
      <formula>0.12</formula>
    </cfRule>
    <cfRule type="cellIs" dxfId="1320" priority="311" stopIfTrue="1" operator="between">
      <formula>0.1201</formula>
      <formula>0.2</formula>
    </cfRule>
    <cfRule type="cellIs" dxfId="1319" priority="312" stopIfTrue="1" operator="greaterThan">
      <formula>0.2</formula>
    </cfRule>
  </conditionalFormatting>
  <conditionalFormatting sqref="G12:G13">
    <cfRule type="cellIs" dxfId="1318" priority="291" stopIfTrue="1" operator="lessThanOrEqual">
      <formula>0.12</formula>
    </cfRule>
    <cfRule type="cellIs" dxfId="1317" priority="292" stopIfTrue="1" operator="between">
      <formula>0.1201</formula>
      <formula>0.2</formula>
    </cfRule>
    <cfRule type="cellIs" dxfId="1316" priority="293" stopIfTrue="1" operator="greaterThan">
      <formula>0.2</formula>
    </cfRule>
  </conditionalFormatting>
  <conditionalFormatting sqref="G13:G14">
    <cfRule type="cellIs" dxfId="1315" priority="253" stopIfTrue="1" operator="lessThanOrEqual">
      <formula>0.12</formula>
    </cfRule>
    <cfRule type="cellIs" dxfId="1314" priority="254" stopIfTrue="1" operator="between">
      <formula>0.1201</formula>
      <formula>0.2</formula>
    </cfRule>
    <cfRule type="cellIs" dxfId="1313" priority="255" stopIfTrue="1" operator="greaterThan">
      <formula>0.2</formula>
    </cfRule>
  </conditionalFormatting>
  <conditionalFormatting sqref="G14">
    <cfRule type="cellIs" dxfId="1312" priority="177" stopIfTrue="1" operator="lessThanOrEqual">
      <formula>0.12</formula>
    </cfRule>
    <cfRule type="cellIs" dxfId="1311" priority="178" stopIfTrue="1" operator="between">
      <formula>0.1201</formula>
      <formula>0.2</formula>
    </cfRule>
    <cfRule type="cellIs" dxfId="1310" priority="179" stopIfTrue="1" operator="greaterThan">
      <formula>0.2</formula>
    </cfRule>
    <cfRule type="cellIs" dxfId="1309" priority="234" stopIfTrue="1" operator="lessThanOrEqual">
      <formula>0.12</formula>
    </cfRule>
    <cfRule type="cellIs" dxfId="1308" priority="235" stopIfTrue="1" operator="between">
      <formula>0.1201</formula>
      <formula>0.2</formula>
    </cfRule>
    <cfRule type="cellIs" dxfId="1307" priority="236" stopIfTrue="1" operator="greaterThan">
      <formula>0.2</formula>
    </cfRule>
  </conditionalFormatting>
  <conditionalFormatting sqref="G14:G15">
    <cfRule type="cellIs" dxfId="1306" priority="25" stopIfTrue="1" operator="lessThanOrEqual">
      <formula>0.12</formula>
    </cfRule>
    <cfRule type="cellIs" dxfId="1305" priority="26" stopIfTrue="1" operator="between">
      <formula>0.1201</formula>
      <formula>0.2</formula>
    </cfRule>
    <cfRule type="cellIs" dxfId="1304" priority="27" stopIfTrue="1" operator="greaterThan">
      <formula>0.2</formula>
    </cfRule>
  </conditionalFormatting>
  <conditionalFormatting sqref="G15">
    <cfRule type="cellIs" dxfId="1303" priority="7" stopIfTrue="1" operator="lessThanOrEqual">
      <formula>0.12</formula>
    </cfRule>
    <cfRule type="cellIs" dxfId="1302" priority="8" stopIfTrue="1" operator="between">
      <formula>0.1201</formula>
      <formula>0.2</formula>
    </cfRule>
    <cfRule type="cellIs" dxfId="1301" priority="9" stopIfTrue="1" operator="greaterThan">
      <formula>0.2</formula>
    </cfRule>
    <cfRule type="cellIs" dxfId="1300" priority="10" stopIfTrue="1" operator="lessThanOrEqual">
      <formula>60</formula>
    </cfRule>
    <cfRule type="cellIs" dxfId="1299" priority="11" stopIfTrue="1" operator="between">
      <formula>60</formula>
      <formula>100</formula>
    </cfRule>
    <cfRule type="cellIs" dxfId="1298" priority="12" stopIfTrue="1" operator="greaterThan">
      <formula>100</formula>
    </cfRule>
    <cfRule type="cellIs" dxfId="1297" priority="13" stopIfTrue="1" operator="lessThanOrEqual">
      <formula>0.12</formula>
    </cfRule>
    <cfRule type="cellIs" dxfId="1296" priority="14" stopIfTrue="1" operator="between">
      <formula>0.1201</formula>
      <formula>0.2</formula>
    </cfRule>
    <cfRule type="cellIs" dxfId="1295" priority="15" stopIfTrue="1" operator="greaterThan">
      <formula>0.2</formula>
    </cfRule>
    <cfRule type="cellIs" dxfId="1294" priority="16" stopIfTrue="1" operator="lessThanOrEqual">
      <formula>60</formula>
    </cfRule>
    <cfRule type="cellIs" dxfId="1293" priority="17" stopIfTrue="1" operator="between">
      <formula>60</formula>
      <formula>100</formula>
    </cfRule>
    <cfRule type="cellIs" dxfId="1292" priority="18" stopIfTrue="1" operator="greaterThan">
      <formula>100</formula>
    </cfRule>
    <cfRule type="cellIs" dxfId="1291" priority="19" stopIfTrue="1" operator="lessThanOrEqual">
      <formula>0.12</formula>
    </cfRule>
    <cfRule type="cellIs" dxfId="1290" priority="20" stopIfTrue="1" operator="between">
      <formula>0.1201</formula>
      <formula>0.2</formula>
    </cfRule>
    <cfRule type="cellIs" dxfId="1289" priority="21" stopIfTrue="1" operator="greaterThan">
      <formula>0.2</formula>
    </cfRule>
    <cfRule type="cellIs" dxfId="1288" priority="22" stopIfTrue="1" operator="lessThanOrEqual">
      <formula>60</formula>
    </cfRule>
    <cfRule type="cellIs" dxfId="1287" priority="23" stopIfTrue="1" operator="between">
      <formula>60</formula>
      <formula>100</formula>
    </cfRule>
    <cfRule type="cellIs" dxfId="1286" priority="24" stopIfTrue="1" operator="greaterThan">
      <formula>100</formula>
    </cfRule>
  </conditionalFormatting>
  <conditionalFormatting sqref="G16">
    <cfRule type="cellIs" dxfId="1285" priority="332" stopIfTrue="1" operator="lessThanOrEqual">
      <formula>0.12</formula>
    </cfRule>
    <cfRule type="cellIs" dxfId="1284" priority="333" stopIfTrue="1" operator="between">
      <formula>0.1201</formula>
      <formula>0.2</formula>
    </cfRule>
    <cfRule type="cellIs" dxfId="1283" priority="334" stopIfTrue="1" operator="greaterThan">
      <formula>0.2</formula>
    </cfRule>
  </conditionalFormatting>
  <conditionalFormatting sqref="G16:G17">
    <cfRule type="cellIs" dxfId="1282" priority="275" stopIfTrue="1" operator="lessThanOrEqual">
      <formula>0.12</formula>
    </cfRule>
    <cfRule type="cellIs" dxfId="1281" priority="276" stopIfTrue="1" operator="between">
      <formula>0.1201</formula>
      <formula>0.2</formula>
    </cfRule>
    <cfRule type="cellIs" dxfId="1280" priority="277" stopIfTrue="1" operator="greaterThan">
      <formula>0.2</formula>
    </cfRule>
  </conditionalFormatting>
  <conditionalFormatting sqref="G16:G18">
    <cfRule type="cellIs" dxfId="1279" priority="120" stopIfTrue="1" operator="lessThanOrEqual">
      <formula>0.12</formula>
    </cfRule>
    <cfRule type="cellIs" dxfId="1278" priority="121" stopIfTrue="1" operator="between">
      <formula>0.1201</formula>
      <formula>0.2</formula>
    </cfRule>
    <cfRule type="cellIs" dxfId="1277" priority="122" stopIfTrue="1" operator="greaterThan">
      <formula>0.2</formula>
    </cfRule>
  </conditionalFormatting>
  <conditionalFormatting sqref="G17">
    <cfRule type="cellIs" dxfId="1276" priority="268" stopIfTrue="1" operator="lessThanOrEqual">
      <formula>0.12</formula>
    </cfRule>
    <cfRule type="cellIs" dxfId="1275" priority="269" stopIfTrue="1" operator="between">
      <formula>0.1201</formula>
      <formula>0.2</formula>
    </cfRule>
    <cfRule type="cellIs" dxfId="1274" priority="270" stopIfTrue="1" operator="greaterThan">
      <formula>0.2</formula>
    </cfRule>
  </conditionalFormatting>
  <conditionalFormatting sqref="G17:G19">
    <cfRule type="cellIs" dxfId="1273" priority="142" stopIfTrue="1" operator="lessThanOrEqual">
      <formula>0.12</formula>
    </cfRule>
    <cfRule type="cellIs" dxfId="1272" priority="143" stopIfTrue="1" operator="between">
      <formula>0.1201</formula>
      <formula>0.2</formula>
    </cfRule>
    <cfRule type="cellIs" dxfId="1271" priority="144" stopIfTrue="1" operator="greaterThan">
      <formula>0.2</formula>
    </cfRule>
  </conditionalFormatting>
  <conditionalFormatting sqref="G18:G19">
    <cfRule type="cellIs" dxfId="1270" priority="98" stopIfTrue="1" operator="lessThanOrEqual">
      <formula>0.12</formula>
    </cfRule>
    <cfRule type="cellIs" dxfId="1269" priority="99" stopIfTrue="1" operator="between">
      <formula>0.1201</formula>
      <formula>0.2</formula>
    </cfRule>
    <cfRule type="cellIs" dxfId="1268" priority="100" stopIfTrue="1" operator="greaterThan">
      <formula>0.2</formula>
    </cfRule>
  </conditionalFormatting>
  <conditionalFormatting sqref="G19">
    <cfRule type="cellIs" dxfId="1267" priority="212" stopIfTrue="1" operator="lessThanOrEqual">
      <formula>0.12</formula>
    </cfRule>
    <cfRule type="cellIs" dxfId="1266" priority="213" stopIfTrue="1" operator="between">
      <formula>0.1201</formula>
      <formula>0.2</formula>
    </cfRule>
    <cfRule type="cellIs" dxfId="1265" priority="214" stopIfTrue="1" operator="greaterThan">
      <formula>0.2</formula>
    </cfRule>
  </conditionalFormatting>
  <conditionalFormatting sqref="G19:G21">
    <cfRule type="cellIs" dxfId="1264" priority="76" stopIfTrue="1" operator="lessThanOrEqual">
      <formula>0.12</formula>
    </cfRule>
    <cfRule type="cellIs" dxfId="1263" priority="77" stopIfTrue="1" operator="between">
      <formula>0.1201</formula>
      <formula>0.2</formula>
    </cfRule>
    <cfRule type="cellIs" dxfId="1262" priority="78" stopIfTrue="1" operator="greaterThan">
      <formula>0.2</formula>
    </cfRule>
  </conditionalFormatting>
  <conditionalFormatting sqref="G21:G24">
    <cfRule type="cellIs" dxfId="1261" priority="54" stopIfTrue="1" operator="lessThanOrEqual">
      <formula>0.12</formula>
    </cfRule>
    <cfRule type="cellIs" dxfId="1260" priority="55" stopIfTrue="1" operator="between">
      <formula>0.1201</formula>
      <formula>0.2</formula>
    </cfRule>
    <cfRule type="cellIs" dxfId="1259" priority="56" stopIfTrue="1" operator="greaterThan">
      <formula>0.2</formula>
    </cfRule>
  </conditionalFormatting>
  <conditionalFormatting sqref="G22">
    <cfRule type="cellIs" dxfId="1258" priority="35" stopIfTrue="1" operator="lessThanOrEqual">
      <formula>0.12</formula>
    </cfRule>
    <cfRule type="cellIs" dxfId="1257" priority="36" stopIfTrue="1" operator="between">
      <formula>0.1201</formula>
      <formula>0.2</formula>
    </cfRule>
    <cfRule type="cellIs" dxfId="1256" priority="37" stopIfTrue="1" operator="greaterThan">
      <formula>0.2</formula>
    </cfRule>
  </conditionalFormatting>
  <conditionalFormatting sqref="G23">
    <cfRule type="cellIs" dxfId="1255" priority="1148" stopIfTrue="1" operator="lessThanOrEqual">
      <formula>0.12</formula>
    </cfRule>
    <cfRule type="cellIs" dxfId="1254" priority="1149" stopIfTrue="1" operator="between">
      <formula>0.1201</formula>
      <formula>0.2</formula>
    </cfRule>
    <cfRule type="cellIs" dxfId="1253" priority="1150" stopIfTrue="1" operator="greaterThan">
      <formula>0.2</formula>
    </cfRule>
  </conditionalFormatting>
  <conditionalFormatting sqref="G25">
    <cfRule type="cellIs" dxfId="1252" priority="1205" stopIfTrue="1" operator="lessThanOrEqual">
      <formula>0.12</formula>
    </cfRule>
    <cfRule type="cellIs" dxfId="1251" priority="1206" stopIfTrue="1" operator="between">
      <formula>0.1201</formula>
      <formula>0.2</formula>
    </cfRule>
    <cfRule type="cellIs" dxfId="1250" priority="1207" stopIfTrue="1" operator="greaterThan">
      <formula>0.2</formula>
    </cfRule>
  </conditionalFormatting>
  <conditionalFormatting sqref="G25:G27">
    <cfRule type="cellIs" dxfId="1249" priority="1186" stopIfTrue="1" operator="lessThanOrEqual">
      <formula>0.12</formula>
    </cfRule>
    <cfRule type="cellIs" dxfId="1248" priority="1187" stopIfTrue="1" operator="between">
      <formula>0.1201</formula>
      <formula>0.2</formula>
    </cfRule>
    <cfRule type="cellIs" dxfId="1247" priority="1188" stopIfTrue="1" operator="greaterThan">
      <formula>0.2</formula>
    </cfRule>
  </conditionalFormatting>
  <conditionalFormatting sqref="G26">
    <cfRule type="cellIs" dxfId="1246" priority="1167" stopIfTrue="1" operator="lessThanOrEqual">
      <formula>0.12</formula>
    </cfRule>
    <cfRule type="cellIs" dxfId="1245" priority="1168" stopIfTrue="1" operator="between">
      <formula>0.1201</formula>
      <formula>0.2</formula>
    </cfRule>
    <cfRule type="cellIs" dxfId="1244" priority="1169" stopIfTrue="1" operator="greaterThan">
      <formula>0.2</formula>
    </cfRule>
  </conditionalFormatting>
  <conditionalFormatting sqref="G27">
    <cfRule type="cellIs" dxfId="1243" priority="1227" stopIfTrue="1" operator="lessThanOrEqual">
      <formula>0.12</formula>
    </cfRule>
    <cfRule type="cellIs" dxfId="1242" priority="1228" stopIfTrue="1" operator="between">
      <formula>0.1201</formula>
      <formula>0.2</formula>
    </cfRule>
    <cfRule type="cellIs" dxfId="1241" priority="1229" stopIfTrue="1" operator="greaterThan">
      <formula>0.2</formula>
    </cfRule>
  </conditionalFormatting>
  <conditionalFormatting sqref="G28">
    <cfRule type="cellIs" dxfId="1240" priority="1050" stopIfTrue="1" operator="lessThanOrEqual">
      <formula>0.12</formula>
    </cfRule>
    <cfRule type="cellIs" dxfId="1239" priority="1051" stopIfTrue="1" operator="between">
      <formula>0.1201</formula>
      <formula>0.2</formula>
    </cfRule>
    <cfRule type="cellIs" dxfId="1238" priority="1052" stopIfTrue="1" operator="greaterThan">
      <formula>0.2</formula>
    </cfRule>
  </conditionalFormatting>
  <conditionalFormatting sqref="G28:G30">
    <cfRule type="cellIs" dxfId="1237" priority="1031" stopIfTrue="1" operator="lessThanOrEqual">
      <formula>0.12</formula>
    </cfRule>
    <cfRule type="cellIs" dxfId="1236" priority="1032" stopIfTrue="1" operator="between">
      <formula>0.1201</formula>
      <formula>0.2</formula>
    </cfRule>
    <cfRule type="cellIs" dxfId="1235" priority="1033" stopIfTrue="1" operator="greaterThan">
      <formula>0.2</formula>
    </cfRule>
  </conditionalFormatting>
  <conditionalFormatting sqref="G29:G30">
    <cfRule type="cellIs" dxfId="1234" priority="1012" stopIfTrue="1" operator="lessThanOrEqual">
      <formula>0.12</formula>
    </cfRule>
    <cfRule type="cellIs" dxfId="1233" priority="1013" stopIfTrue="1" operator="between">
      <formula>0.1201</formula>
      <formula>0.2</formula>
    </cfRule>
    <cfRule type="cellIs" dxfId="1232" priority="1014" stopIfTrue="1" operator="greaterThan">
      <formula>0.2</formula>
    </cfRule>
  </conditionalFormatting>
  <conditionalFormatting sqref="G31">
    <cfRule type="cellIs" dxfId="1231" priority="1107" stopIfTrue="1" operator="lessThanOrEqual">
      <formula>0.12</formula>
    </cfRule>
    <cfRule type="cellIs" dxfId="1230" priority="1108" stopIfTrue="1" operator="between">
      <formula>0.1201</formula>
      <formula>0.2</formula>
    </cfRule>
    <cfRule type="cellIs" dxfId="1229" priority="1109" stopIfTrue="1" operator="greaterThan">
      <formula>0.2</formula>
    </cfRule>
  </conditionalFormatting>
  <conditionalFormatting sqref="G31:G33">
    <cfRule type="cellIs" dxfId="1228" priority="1088" stopIfTrue="1" operator="lessThanOrEqual">
      <formula>0.12</formula>
    </cfRule>
    <cfRule type="cellIs" dxfId="1227" priority="1089" stopIfTrue="1" operator="between">
      <formula>0.1201</formula>
      <formula>0.2</formula>
    </cfRule>
    <cfRule type="cellIs" dxfId="1226" priority="1090" stopIfTrue="1" operator="greaterThan">
      <formula>0.2</formula>
    </cfRule>
  </conditionalFormatting>
  <conditionalFormatting sqref="G32">
    <cfRule type="cellIs" dxfId="1225" priority="1069" stopIfTrue="1" operator="lessThanOrEqual">
      <formula>0.12</formula>
    </cfRule>
    <cfRule type="cellIs" dxfId="1224" priority="1070" stopIfTrue="1" operator="between">
      <formula>0.1201</formula>
      <formula>0.2</formula>
    </cfRule>
    <cfRule type="cellIs" dxfId="1223" priority="1071" stopIfTrue="1" operator="greaterThan">
      <formula>0.2</formula>
    </cfRule>
  </conditionalFormatting>
  <conditionalFormatting sqref="G33">
    <cfRule type="cellIs" dxfId="1222" priority="1129" stopIfTrue="1" operator="lessThanOrEqual">
      <formula>0.12</formula>
    </cfRule>
    <cfRule type="cellIs" dxfId="1221" priority="1130" stopIfTrue="1" operator="between">
      <formula>0.1201</formula>
      <formula>0.2</formula>
    </cfRule>
    <cfRule type="cellIs" dxfId="1220" priority="1131" stopIfTrue="1" operator="greaterThan">
      <formula>0.2</formula>
    </cfRule>
  </conditionalFormatting>
  <conditionalFormatting sqref="G34">
    <cfRule type="cellIs" dxfId="1219" priority="914" stopIfTrue="1" operator="lessThanOrEqual">
      <formula>0.12</formula>
    </cfRule>
    <cfRule type="cellIs" dxfId="1218" priority="915" stopIfTrue="1" operator="between">
      <formula>0.1201</formula>
      <formula>0.2</formula>
    </cfRule>
    <cfRule type="cellIs" dxfId="1217" priority="916" stopIfTrue="1" operator="greaterThan">
      <formula>0.2</formula>
    </cfRule>
  </conditionalFormatting>
  <conditionalFormatting sqref="G34:G35">
    <cfRule type="cellIs" dxfId="1216" priority="895" stopIfTrue="1" operator="lessThanOrEqual">
      <formula>0.12</formula>
    </cfRule>
    <cfRule type="cellIs" dxfId="1215" priority="896" stopIfTrue="1" operator="between">
      <formula>0.1201</formula>
      <formula>0.2</formula>
    </cfRule>
    <cfRule type="cellIs" dxfId="1214" priority="897" stopIfTrue="1" operator="greaterThan">
      <formula>0.2</formula>
    </cfRule>
  </conditionalFormatting>
  <conditionalFormatting sqref="G36">
    <cfRule type="cellIs" dxfId="1213" priority="971" stopIfTrue="1" operator="lessThanOrEqual">
      <formula>0.12</formula>
    </cfRule>
    <cfRule type="cellIs" dxfId="1212" priority="972" stopIfTrue="1" operator="between">
      <formula>0.1201</formula>
      <formula>0.2</formula>
    </cfRule>
    <cfRule type="cellIs" dxfId="1211" priority="973" stopIfTrue="1" operator="greaterThan">
      <formula>0.2</formula>
    </cfRule>
  </conditionalFormatting>
  <conditionalFormatting sqref="G36:G38">
    <cfRule type="cellIs" dxfId="1210" priority="952" stopIfTrue="1" operator="lessThanOrEqual">
      <formula>0.12</formula>
    </cfRule>
    <cfRule type="cellIs" dxfId="1209" priority="953" stopIfTrue="1" operator="between">
      <formula>0.1201</formula>
      <formula>0.2</formula>
    </cfRule>
    <cfRule type="cellIs" dxfId="1208" priority="954" stopIfTrue="1" operator="greaterThan">
      <formula>0.2</formula>
    </cfRule>
  </conditionalFormatting>
  <conditionalFormatting sqref="G37">
    <cfRule type="cellIs" dxfId="1207" priority="933" stopIfTrue="1" operator="lessThanOrEqual">
      <formula>0.12</formula>
    </cfRule>
    <cfRule type="cellIs" dxfId="1206" priority="934" stopIfTrue="1" operator="between">
      <formula>0.1201</formula>
      <formula>0.2</formula>
    </cfRule>
    <cfRule type="cellIs" dxfId="1205" priority="935" stopIfTrue="1" operator="greaterThan">
      <formula>0.2</formula>
    </cfRule>
  </conditionalFormatting>
  <conditionalFormatting sqref="G38">
    <cfRule type="cellIs" dxfId="1204" priority="993" stopIfTrue="1" operator="lessThanOrEqual">
      <formula>0.12</formula>
    </cfRule>
    <cfRule type="cellIs" dxfId="1203" priority="994" stopIfTrue="1" operator="between">
      <formula>0.1201</formula>
      <formula>0.2</formula>
    </cfRule>
    <cfRule type="cellIs" dxfId="1202" priority="995" stopIfTrue="1" operator="greaterThan">
      <formula>0.2</formula>
    </cfRule>
  </conditionalFormatting>
  <conditionalFormatting sqref="G39">
    <cfRule type="cellIs" dxfId="1201" priority="876" stopIfTrue="1" operator="lessThanOrEqual">
      <formula>0.12</formula>
    </cfRule>
    <cfRule type="cellIs" dxfId="1200" priority="877" stopIfTrue="1" operator="between">
      <formula>0.1201</formula>
      <formula>0.2</formula>
    </cfRule>
    <cfRule type="cellIs" dxfId="1199" priority="878" stopIfTrue="1" operator="greaterThan">
      <formula>0.2</formula>
    </cfRule>
  </conditionalFormatting>
  <conditionalFormatting sqref="G39:G40">
    <cfRule type="cellIs" dxfId="1198" priority="778" stopIfTrue="1" operator="lessThanOrEqual">
      <formula>0.12</formula>
    </cfRule>
    <cfRule type="cellIs" dxfId="1197" priority="779" stopIfTrue="1" operator="between">
      <formula>0.1201</formula>
      <formula>0.2</formula>
    </cfRule>
    <cfRule type="cellIs" dxfId="1196" priority="780" stopIfTrue="1" operator="greaterThan">
      <formula>0.2</formula>
    </cfRule>
  </conditionalFormatting>
  <conditionalFormatting sqref="G40:G41">
    <cfRule type="cellIs" dxfId="1195" priority="759" stopIfTrue="1" operator="lessThanOrEqual">
      <formula>0.12</formula>
    </cfRule>
    <cfRule type="cellIs" dxfId="1194" priority="760" stopIfTrue="1" operator="between">
      <formula>0.1201</formula>
      <formula>0.2</formula>
    </cfRule>
    <cfRule type="cellIs" dxfId="1193" priority="761" stopIfTrue="1" operator="greaterThan">
      <formula>0.2</formula>
    </cfRule>
  </conditionalFormatting>
  <conditionalFormatting sqref="G42">
    <cfRule type="cellIs" dxfId="1192" priority="835" stopIfTrue="1" operator="lessThanOrEqual">
      <formula>0.12</formula>
    </cfRule>
    <cfRule type="cellIs" dxfId="1191" priority="836" stopIfTrue="1" operator="between">
      <formula>0.1201</formula>
      <formula>0.2</formula>
    </cfRule>
    <cfRule type="cellIs" dxfId="1190" priority="837" stopIfTrue="1" operator="greaterThan">
      <formula>0.2</formula>
    </cfRule>
  </conditionalFormatting>
  <conditionalFormatting sqref="G42:G44">
    <cfRule type="cellIs" dxfId="1189" priority="816" stopIfTrue="1" operator="lessThanOrEqual">
      <formula>0.12</formula>
    </cfRule>
    <cfRule type="cellIs" dxfId="1188" priority="817" stopIfTrue="1" operator="between">
      <formula>0.1201</formula>
      <formula>0.2</formula>
    </cfRule>
    <cfRule type="cellIs" dxfId="1187" priority="818" stopIfTrue="1" operator="greaterThan">
      <formula>0.2</formula>
    </cfRule>
  </conditionalFormatting>
  <conditionalFormatting sqref="G43">
    <cfRule type="cellIs" dxfId="1186" priority="797" stopIfTrue="1" operator="lessThanOrEqual">
      <formula>0.12</formula>
    </cfRule>
    <cfRule type="cellIs" dxfId="1185" priority="798" stopIfTrue="1" operator="between">
      <formula>0.1201</formula>
      <formula>0.2</formula>
    </cfRule>
    <cfRule type="cellIs" dxfId="1184" priority="799" stopIfTrue="1" operator="greaterThan">
      <formula>0.2</formula>
    </cfRule>
  </conditionalFormatting>
  <conditionalFormatting sqref="G44">
    <cfRule type="cellIs" dxfId="1183" priority="857" stopIfTrue="1" operator="lessThanOrEqual">
      <formula>0.12</formula>
    </cfRule>
    <cfRule type="cellIs" dxfId="1182" priority="858" stopIfTrue="1" operator="between">
      <formula>0.1201</formula>
      <formula>0.2</formula>
    </cfRule>
    <cfRule type="cellIs" dxfId="1181" priority="859" stopIfTrue="1" operator="greaterThan">
      <formula>0.2</formula>
    </cfRule>
  </conditionalFormatting>
  <conditionalFormatting sqref="G45">
    <cfRule type="cellIs" dxfId="1180" priority="661" stopIfTrue="1" operator="lessThanOrEqual">
      <formula>0.12</formula>
    </cfRule>
    <cfRule type="cellIs" dxfId="1179" priority="662" stopIfTrue="1" operator="between">
      <formula>0.1201</formula>
      <formula>0.2</formula>
    </cfRule>
    <cfRule type="cellIs" dxfId="1178" priority="663" stopIfTrue="1" operator="greaterThan">
      <formula>0.2</formula>
    </cfRule>
  </conditionalFormatting>
  <conditionalFormatting sqref="G45:G46">
    <cfRule type="cellIs" dxfId="1177" priority="642" stopIfTrue="1" operator="lessThanOrEqual">
      <formula>0.12</formula>
    </cfRule>
    <cfRule type="cellIs" dxfId="1176" priority="643" stopIfTrue="1" operator="between">
      <formula>0.1201</formula>
      <formula>0.2</formula>
    </cfRule>
    <cfRule type="cellIs" dxfId="1175" priority="644" stopIfTrue="1" operator="greaterThan">
      <formula>0.2</formula>
    </cfRule>
  </conditionalFormatting>
  <conditionalFormatting sqref="G46:G47">
    <cfRule type="cellIs" dxfId="1174" priority="623" stopIfTrue="1" operator="lessThanOrEqual">
      <formula>0.12</formula>
    </cfRule>
    <cfRule type="cellIs" dxfId="1173" priority="624" stopIfTrue="1" operator="between">
      <formula>0.1201</formula>
      <formula>0.2</formula>
    </cfRule>
    <cfRule type="cellIs" dxfId="1172" priority="625" stopIfTrue="1" operator="greaterThan">
      <formula>0.2</formula>
    </cfRule>
  </conditionalFormatting>
  <conditionalFormatting sqref="G48">
    <cfRule type="cellIs" dxfId="1171" priority="718" stopIfTrue="1" operator="lessThanOrEqual">
      <formula>0.12</formula>
    </cfRule>
    <cfRule type="cellIs" dxfId="1170" priority="719" stopIfTrue="1" operator="between">
      <formula>0.1201</formula>
      <formula>0.2</formula>
    </cfRule>
    <cfRule type="cellIs" dxfId="1169" priority="720" stopIfTrue="1" operator="greaterThan">
      <formula>0.2</formula>
    </cfRule>
  </conditionalFormatting>
  <conditionalFormatting sqref="G48:G50">
    <cfRule type="cellIs" dxfId="1168" priority="699" stopIfTrue="1" operator="lessThanOrEqual">
      <formula>0.12</formula>
    </cfRule>
    <cfRule type="cellIs" dxfId="1167" priority="700" stopIfTrue="1" operator="between">
      <formula>0.1201</formula>
      <formula>0.2</formula>
    </cfRule>
    <cfRule type="cellIs" dxfId="1166" priority="701" stopIfTrue="1" operator="greaterThan">
      <formula>0.2</formula>
    </cfRule>
  </conditionalFormatting>
  <conditionalFormatting sqref="G49">
    <cfRule type="cellIs" dxfId="1165" priority="680" stopIfTrue="1" operator="lessThanOrEqual">
      <formula>0.12</formula>
    </cfRule>
    <cfRule type="cellIs" dxfId="1164" priority="681" stopIfTrue="1" operator="between">
      <formula>0.1201</formula>
      <formula>0.2</formula>
    </cfRule>
    <cfRule type="cellIs" dxfId="1163" priority="682" stopIfTrue="1" operator="greaterThan">
      <formula>0.2</formula>
    </cfRule>
  </conditionalFormatting>
  <conditionalFormatting sqref="G50">
    <cfRule type="cellIs" dxfId="1162" priority="740" stopIfTrue="1" operator="lessThanOrEqual">
      <formula>0.12</formula>
    </cfRule>
    <cfRule type="cellIs" dxfId="1161" priority="741" stopIfTrue="1" operator="between">
      <formula>0.1201</formula>
      <formula>0.2</formula>
    </cfRule>
    <cfRule type="cellIs" dxfId="1160" priority="742" stopIfTrue="1" operator="greaterThan">
      <formula>0.2</formula>
    </cfRule>
  </conditionalFormatting>
  <conditionalFormatting sqref="G51">
    <cfRule type="cellIs" dxfId="1159" priority="525" stopIfTrue="1" operator="lessThanOrEqual">
      <formula>0.12</formula>
    </cfRule>
    <cfRule type="cellIs" dxfId="1158" priority="526" stopIfTrue="1" operator="between">
      <formula>0.1201</formula>
      <formula>0.2</formula>
    </cfRule>
    <cfRule type="cellIs" dxfId="1157" priority="527" stopIfTrue="1" operator="greaterThan">
      <formula>0.2</formula>
    </cfRule>
  </conditionalFormatting>
  <conditionalFormatting sqref="G51:G52">
    <cfRule type="cellIs" dxfId="1156" priority="506" stopIfTrue="1" operator="lessThanOrEqual">
      <formula>0.12</formula>
    </cfRule>
    <cfRule type="cellIs" dxfId="1155" priority="507" stopIfTrue="1" operator="between">
      <formula>0.1201</formula>
      <formula>0.2</formula>
    </cfRule>
    <cfRule type="cellIs" dxfId="1154" priority="508" stopIfTrue="1" operator="greaterThan">
      <formula>0.2</formula>
    </cfRule>
  </conditionalFormatting>
  <conditionalFormatting sqref="G53">
    <cfRule type="cellIs" dxfId="1153" priority="582" stopIfTrue="1" operator="lessThanOrEqual">
      <formula>0.12</formula>
    </cfRule>
    <cfRule type="cellIs" dxfId="1152" priority="583" stopIfTrue="1" operator="between">
      <formula>0.1201</formula>
      <formula>0.2</formula>
    </cfRule>
    <cfRule type="cellIs" dxfId="1151" priority="584" stopIfTrue="1" operator="greaterThan">
      <formula>0.2</formula>
    </cfRule>
  </conditionalFormatting>
  <conditionalFormatting sqref="G53:G55">
    <cfRule type="cellIs" dxfId="1150" priority="563" stopIfTrue="1" operator="lessThanOrEqual">
      <formula>0.12</formula>
    </cfRule>
    <cfRule type="cellIs" dxfId="1149" priority="564" stopIfTrue="1" operator="between">
      <formula>0.1201</formula>
      <formula>0.2</formula>
    </cfRule>
    <cfRule type="cellIs" dxfId="1148" priority="565" stopIfTrue="1" operator="greaterThan">
      <formula>0.2</formula>
    </cfRule>
  </conditionalFormatting>
  <conditionalFormatting sqref="G54">
    <cfRule type="cellIs" dxfId="1147" priority="544" stopIfTrue="1" operator="lessThanOrEqual">
      <formula>0.12</formula>
    </cfRule>
    <cfRule type="cellIs" dxfId="1146" priority="545" stopIfTrue="1" operator="between">
      <formula>0.1201</formula>
      <formula>0.2</formula>
    </cfRule>
    <cfRule type="cellIs" dxfId="1145" priority="546" stopIfTrue="1" operator="greaterThan">
      <formula>0.2</formula>
    </cfRule>
  </conditionalFormatting>
  <conditionalFormatting sqref="G55">
    <cfRule type="cellIs" dxfId="1144" priority="604" stopIfTrue="1" operator="lessThanOrEqual">
      <formula>0.12</formula>
    </cfRule>
    <cfRule type="cellIs" dxfId="1143" priority="605" stopIfTrue="1" operator="between">
      <formula>0.1201</formula>
      <formula>0.2</formula>
    </cfRule>
    <cfRule type="cellIs" dxfId="1142" priority="606" stopIfTrue="1" operator="greaterThan">
      <formula>0.2</formula>
    </cfRule>
  </conditionalFormatting>
  <conditionalFormatting sqref="G56">
    <cfRule type="cellIs" dxfId="1141" priority="408" stopIfTrue="1" operator="lessThanOrEqual">
      <formula>0.12</formula>
    </cfRule>
    <cfRule type="cellIs" dxfId="1140" priority="409" stopIfTrue="1" operator="between">
      <formula>0.1201</formula>
      <formula>0.2</formula>
    </cfRule>
    <cfRule type="cellIs" dxfId="1139" priority="410" stopIfTrue="1" operator="greaterThan">
      <formula>0.2</formula>
    </cfRule>
  </conditionalFormatting>
  <conditionalFormatting sqref="G56:G57">
    <cfRule type="cellIs" dxfId="1138" priority="389" stopIfTrue="1" operator="lessThanOrEqual">
      <formula>0.12</formula>
    </cfRule>
    <cfRule type="cellIs" dxfId="1137" priority="390" stopIfTrue="1" operator="between">
      <formula>0.1201</formula>
      <formula>0.2</formula>
    </cfRule>
    <cfRule type="cellIs" dxfId="1136" priority="391" stopIfTrue="1" operator="greaterThan">
      <formula>0.2</formula>
    </cfRule>
  </conditionalFormatting>
  <conditionalFormatting sqref="G57:G58">
    <cfRule type="cellIs" dxfId="1135" priority="370" stopIfTrue="1" operator="lessThanOrEqual">
      <formula>0.12</formula>
    </cfRule>
    <cfRule type="cellIs" dxfId="1134" priority="371" stopIfTrue="1" operator="between">
      <formula>0.1201</formula>
      <formula>0.2</formula>
    </cfRule>
    <cfRule type="cellIs" dxfId="1133" priority="372" stopIfTrue="1" operator="greaterThan">
      <formula>0.2</formula>
    </cfRule>
  </conditionalFormatting>
  <conditionalFormatting sqref="G59">
    <cfRule type="cellIs" dxfId="1132" priority="465" stopIfTrue="1" operator="lessThanOrEqual">
      <formula>0.12</formula>
    </cfRule>
    <cfRule type="cellIs" dxfId="1131" priority="466" stopIfTrue="1" operator="between">
      <formula>0.1201</formula>
      <formula>0.2</formula>
    </cfRule>
    <cfRule type="cellIs" dxfId="1130" priority="467" stopIfTrue="1" operator="greaterThan">
      <formula>0.2</formula>
    </cfRule>
  </conditionalFormatting>
  <conditionalFormatting sqref="G59:G62">
    <cfRule type="cellIs" dxfId="1129" priority="446" stopIfTrue="1" operator="lessThanOrEqual">
      <formula>0.12</formula>
    </cfRule>
    <cfRule type="cellIs" dxfId="1128" priority="447" stopIfTrue="1" operator="between">
      <formula>0.1201</formula>
      <formula>0.2</formula>
    </cfRule>
    <cfRule type="cellIs" dxfId="1127" priority="448" stopIfTrue="1" operator="greaterThan">
      <formula>0.2</formula>
    </cfRule>
  </conditionalFormatting>
  <conditionalFormatting sqref="G60">
    <cfRule type="cellIs" dxfId="1126" priority="427" stopIfTrue="1" operator="lessThanOrEqual">
      <formula>0.12</formula>
    </cfRule>
    <cfRule type="cellIs" dxfId="1125" priority="428" stopIfTrue="1" operator="between">
      <formula>0.1201</formula>
      <formula>0.2</formula>
    </cfRule>
    <cfRule type="cellIs" dxfId="1124" priority="429" stopIfTrue="1" operator="greaterThan">
      <formula>0.2</formula>
    </cfRule>
  </conditionalFormatting>
  <conditionalFormatting sqref="G61:G62">
    <cfRule type="cellIs" dxfId="1123" priority="487" stopIfTrue="1" operator="lessThanOrEqual">
      <formula>0.12</formula>
    </cfRule>
    <cfRule type="cellIs" dxfId="1122" priority="488" stopIfTrue="1" operator="between">
      <formula>0.1201</formula>
      <formula>0.2</formula>
    </cfRule>
    <cfRule type="cellIs" dxfId="1121" priority="489" stopIfTrue="1" operator="greaterThan">
      <formula>0.2</formula>
    </cfRule>
  </conditionalFormatting>
  <conditionalFormatting sqref="H12">
    <cfRule type="cellIs" dxfId="1120" priority="316" stopIfTrue="1" operator="lessThanOrEqual">
      <formula>12</formula>
    </cfRule>
    <cfRule type="cellIs" dxfId="1119" priority="317" stopIfTrue="1" operator="between">
      <formula>12</formula>
      <formula>16</formula>
    </cfRule>
    <cfRule type="cellIs" dxfId="1118" priority="318" stopIfTrue="1" operator="greaterThan">
      <formula>16</formula>
    </cfRule>
  </conditionalFormatting>
  <conditionalFormatting sqref="H12:H13">
    <cfRule type="cellIs" dxfId="1117" priority="297" stopIfTrue="1" operator="lessThanOrEqual">
      <formula>12</formula>
    </cfRule>
    <cfRule type="cellIs" dxfId="1116" priority="298" stopIfTrue="1" operator="between">
      <formula>12</formula>
      <formula>16</formula>
    </cfRule>
    <cfRule type="cellIs" dxfId="1115" priority="299" stopIfTrue="1" operator="greaterThan">
      <formula>16</formula>
    </cfRule>
  </conditionalFormatting>
  <conditionalFormatting sqref="H13:H14">
    <cfRule type="cellIs" dxfId="1114" priority="259" stopIfTrue="1" operator="lessThanOrEqual">
      <formula>12</formula>
    </cfRule>
    <cfRule type="cellIs" dxfId="1113" priority="260" stopIfTrue="1" operator="between">
      <formula>12</formula>
      <formula>16</formula>
    </cfRule>
    <cfRule type="cellIs" dxfId="1112" priority="261" stopIfTrue="1" operator="greaterThan">
      <formula>16</formula>
    </cfRule>
  </conditionalFormatting>
  <conditionalFormatting sqref="H14">
    <cfRule type="cellIs" dxfId="1111" priority="183" stopIfTrue="1" operator="lessThanOrEqual">
      <formula>12</formula>
    </cfRule>
    <cfRule type="cellIs" dxfId="1110" priority="184" stopIfTrue="1" operator="between">
      <formula>12</formula>
      <formula>16</formula>
    </cfRule>
    <cfRule type="cellIs" dxfId="1109" priority="185" stopIfTrue="1" operator="greaterThan">
      <formula>16</formula>
    </cfRule>
    <cfRule type="cellIs" dxfId="1108" priority="240" stopIfTrue="1" operator="lessThanOrEqual">
      <formula>12</formula>
    </cfRule>
    <cfRule type="cellIs" dxfId="1107" priority="241" stopIfTrue="1" operator="between">
      <formula>12</formula>
      <formula>16</formula>
    </cfRule>
    <cfRule type="cellIs" dxfId="1106" priority="242" stopIfTrue="1" operator="greaterThan">
      <formula>16</formula>
    </cfRule>
  </conditionalFormatting>
  <conditionalFormatting sqref="H14:H15">
    <cfRule type="cellIs" dxfId="1105" priority="167" stopIfTrue="1" operator="lessThanOrEqual">
      <formula>12</formula>
    </cfRule>
    <cfRule type="cellIs" dxfId="1104" priority="168" stopIfTrue="1" operator="between">
      <formula>12</formula>
      <formula>16</formula>
    </cfRule>
    <cfRule type="cellIs" dxfId="1103" priority="169" stopIfTrue="1" operator="greaterThan">
      <formula>16</formula>
    </cfRule>
  </conditionalFormatting>
  <conditionalFormatting sqref="H15">
    <cfRule type="cellIs" dxfId="1102" priority="357" stopIfTrue="1" operator="lessThanOrEqual">
      <formula>12</formula>
    </cfRule>
    <cfRule type="cellIs" dxfId="1101" priority="358" stopIfTrue="1" operator="between">
      <formula>12</formula>
      <formula>16</formula>
    </cfRule>
    <cfRule type="cellIs" dxfId="1100" priority="359" stopIfTrue="1" operator="greaterThan">
      <formula>16</formula>
    </cfRule>
  </conditionalFormatting>
  <conditionalFormatting sqref="H15:H16">
    <cfRule type="cellIs" dxfId="1099" priority="338" stopIfTrue="1" operator="lessThanOrEqual">
      <formula>12</formula>
    </cfRule>
    <cfRule type="cellIs" dxfId="1098" priority="339" stopIfTrue="1" operator="between">
      <formula>12</formula>
      <formula>16</formula>
    </cfRule>
    <cfRule type="cellIs" dxfId="1097" priority="340" stopIfTrue="1" operator="greaterThan">
      <formula>16</formula>
    </cfRule>
  </conditionalFormatting>
  <conditionalFormatting sqref="H15:H18">
    <cfRule type="cellIs" dxfId="1096" priority="126" stopIfTrue="1" operator="lessThanOrEqual">
      <formula>12</formula>
    </cfRule>
    <cfRule type="cellIs" dxfId="1095" priority="127" stopIfTrue="1" operator="between">
      <formula>12</formula>
      <formula>16</formula>
    </cfRule>
    <cfRule type="cellIs" dxfId="1094" priority="128" stopIfTrue="1" operator="greaterThan">
      <formula>16</formula>
    </cfRule>
  </conditionalFormatting>
  <conditionalFormatting sqref="H16:H17">
    <cfRule type="cellIs" dxfId="1093" priority="281" stopIfTrue="1" operator="lessThanOrEqual">
      <formula>12</formula>
    </cfRule>
    <cfRule type="cellIs" dxfId="1092" priority="282" stopIfTrue="1" operator="between">
      <formula>12</formula>
      <formula>16</formula>
    </cfRule>
    <cfRule type="cellIs" dxfId="1091" priority="283" stopIfTrue="1" operator="greaterThan">
      <formula>16</formula>
    </cfRule>
  </conditionalFormatting>
  <conditionalFormatting sqref="H17">
    <cfRule type="cellIs" dxfId="1090" priority="148" stopIfTrue="1" operator="lessThanOrEqual">
      <formula>12</formula>
    </cfRule>
    <cfRule type="cellIs" dxfId="1089" priority="149" stopIfTrue="1" operator="between">
      <formula>12</formula>
      <formula>16</formula>
    </cfRule>
    <cfRule type="cellIs" dxfId="1088" priority="150" stopIfTrue="1" operator="greaterThan">
      <formula>16</formula>
    </cfRule>
  </conditionalFormatting>
  <conditionalFormatting sqref="H17:H19">
    <cfRule type="cellIs" dxfId="1087" priority="199" stopIfTrue="1" operator="lessThanOrEqual">
      <formula>12</formula>
    </cfRule>
    <cfRule type="cellIs" dxfId="1086" priority="200" stopIfTrue="1" operator="between">
      <formula>12</formula>
      <formula>16</formula>
    </cfRule>
    <cfRule type="cellIs" dxfId="1085" priority="201" stopIfTrue="1" operator="greaterThan">
      <formula>16</formula>
    </cfRule>
  </conditionalFormatting>
  <conditionalFormatting sqref="H18:H19">
    <cfRule type="cellIs" dxfId="1084" priority="104" stopIfTrue="1" operator="lessThanOrEqual">
      <formula>12</formula>
    </cfRule>
    <cfRule type="cellIs" dxfId="1083" priority="105" stopIfTrue="1" operator="between">
      <formula>12</formula>
      <formula>16</formula>
    </cfRule>
    <cfRule type="cellIs" dxfId="1082" priority="106" stopIfTrue="1" operator="greaterThan">
      <formula>16</formula>
    </cfRule>
  </conditionalFormatting>
  <conditionalFormatting sqref="H19">
    <cfRule type="cellIs" dxfId="1081" priority="218" stopIfTrue="1" operator="lessThanOrEqual">
      <formula>12</formula>
    </cfRule>
    <cfRule type="cellIs" dxfId="1080" priority="219" stopIfTrue="1" operator="between">
      <formula>12</formula>
      <formula>16</formula>
    </cfRule>
    <cfRule type="cellIs" dxfId="1079" priority="220" stopIfTrue="1" operator="greaterThan">
      <formula>16</formula>
    </cfRule>
  </conditionalFormatting>
  <conditionalFormatting sqref="H19:H21">
    <cfRule type="cellIs" dxfId="1078" priority="82" stopIfTrue="1" operator="lessThanOrEqual">
      <formula>12</formula>
    </cfRule>
    <cfRule type="cellIs" dxfId="1077" priority="83" stopIfTrue="1" operator="between">
      <formula>12</formula>
      <formula>16</formula>
    </cfRule>
    <cfRule type="cellIs" dxfId="1076" priority="84" stopIfTrue="1" operator="greaterThan">
      <formula>16</formula>
    </cfRule>
  </conditionalFormatting>
  <conditionalFormatting sqref="H21:H24">
    <cfRule type="cellIs" dxfId="1075" priority="60" stopIfTrue="1" operator="lessThanOrEqual">
      <formula>12</formula>
    </cfRule>
    <cfRule type="cellIs" dxfId="1074" priority="61" stopIfTrue="1" operator="between">
      <formula>12</formula>
      <formula>16</formula>
    </cfRule>
    <cfRule type="cellIs" dxfId="1073" priority="62" stopIfTrue="1" operator="greaterThan">
      <formula>16</formula>
    </cfRule>
  </conditionalFormatting>
  <conditionalFormatting sqref="H22">
    <cfRule type="cellIs" dxfId="1072" priority="41" stopIfTrue="1" operator="lessThanOrEqual">
      <formula>12</formula>
    </cfRule>
    <cfRule type="cellIs" dxfId="1071" priority="42" stopIfTrue="1" operator="between">
      <formula>12</formula>
      <formula>16</formula>
    </cfRule>
    <cfRule type="cellIs" dxfId="1070" priority="43" stopIfTrue="1" operator="greaterThan">
      <formula>16</formula>
    </cfRule>
  </conditionalFormatting>
  <conditionalFormatting sqref="H23">
    <cfRule type="cellIs" dxfId="1069" priority="1154" stopIfTrue="1" operator="lessThanOrEqual">
      <formula>12</formula>
    </cfRule>
    <cfRule type="cellIs" dxfId="1068" priority="1155" stopIfTrue="1" operator="between">
      <formula>12</formula>
      <formula>16</formula>
    </cfRule>
    <cfRule type="cellIs" dxfId="1067" priority="1156" stopIfTrue="1" operator="greaterThan">
      <formula>16</formula>
    </cfRule>
  </conditionalFormatting>
  <conditionalFormatting sqref="H25">
    <cfRule type="cellIs" dxfId="1066" priority="1211" stopIfTrue="1" operator="lessThanOrEqual">
      <formula>12</formula>
    </cfRule>
    <cfRule type="cellIs" dxfId="1065" priority="1212" stopIfTrue="1" operator="between">
      <formula>12</formula>
      <formula>16</formula>
    </cfRule>
    <cfRule type="cellIs" dxfId="1064" priority="1213" stopIfTrue="1" operator="greaterThan">
      <formula>16</formula>
    </cfRule>
  </conditionalFormatting>
  <conditionalFormatting sqref="H25:H27">
    <cfRule type="cellIs" dxfId="1063" priority="1192" stopIfTrue="1" operator="lessThanOrEqual">
      <formula>12</formula>
    </cfRule>
    <cfRule type="cellIs" dxfId="1062" priority="1193" stopIfTrue="1" operator="between">
      <formula>12</formula>
      <formula>16</formula>
    </cfRule>
    <cfRule type="cellIs" dxfId="1061" priority="1194" stopIfTrue="1" operator="greaterThan">
      <formula>16</formula>
    </cfRule>
  </conditionalFormatting>
  <conditionalFormatting sqref="H26">
    <cfRule type="cellIs" dxfId="1060" priority="1173" stopIfTrue="1" operator="lessThanOrEqual">
      <formula>12</formula>
    </cfRule>
    <cfRule type="cellIs" dxfId="1059" priority="1174" stopIfTrue="1" operator="between">
      <formula>12</formula>
      <formula>16</formula>
    </cfRule>
    <cfRule type="cellIs" dxfId="1058" priority="1175" stopIfTrue="1" operator="greaterThan">
      <formula>16</formula>
    </cfRule>
  </conditionalFormatting>
  <conditionalFormatting sqref="H27">
    <cfRule type="cellIs" dxfId="1057" priority="1233" stopIfTrue="1" operator="lessThanOrEqual">
      <formula>12</formula>
    </cfRule>
    <cfRule type="cellIs" dxfId="1056" priority="1234" stopIfTrue="1" operator="between">
      <formula>12</formula>
      <formula>16</formula>
    </cfRule>
    <cfRule type="cellIs" dxfId="1055" priority="1235" stopIfTrue="1" operator="greaterThan">
      <formula>16</formula>
    </cfRule>
  </conditionalFormatting>
  <conditionalFormatting sqref="H28">
    <cfRule type="cellIs" dxfId="1054" priority="1056" stopIfTrue="1" operator="lessThanOrEqual">
      <formula>12</formula>
    </cfRule>
    <cfRule type="cellIs" dxfId="1053" priority="1057" stopIfTrue="1" operator="between">
      <formula>12</formula>
      <formula>16</formula>
    </cfRule>
    <cfRule type="cellIs" dxfId="1052" priority="1058" stopIfTrue="1" operator="greaterThan">
      <formula>16</formula>
    </cfRule>
  </conditionalFormatting>
  <conditionalFormatting sqref="H28:H30">
    <cfRule type="cellIs" dxfId="1051" priority="1037" stopIfTrue="1" operator="lessThanOrEqual">
      <formula>12</formula>
    </cfRule>
    <cfRule type="cellIs" dxfId="1050" priority="1038" stopIfTrue="1" operator="between">
      <formula>12</formula>
      <formula>16</formula>
    </cfRule>
    <cfRule type="cellIs" dxfId="1049" priority="1039" stopIfTrue="1" operator="greaterThan">
      <formula>16</formula>
    </cfRule>
  </conditionalFormatting>
  <conditionalFormatting sqref="H29:H30">
    <cfRule type="cellIs" dxfId="1048" priority="1018" stopIfTrue="1" operator="lessThanOrEqual">
      <formula>12</formula>
    </cfRule>
    <cfRule type="cellIs" dxfId="1047" priority="1019" stopIfTrue="1" operator="between">
      <formula>12</formula>
      <formula>16</formula>
    </cfRule>
    <cfRule type="cellIs" dxfId="1046" priority="1020" stopIfTrue="1" operator="greaterThan">
      <formula>16</formula>
    </cfRule>
  </conditionalFormatting>
  <conditionalFormatting sqref="H31">
    <cfRule type="cellIs" dxfId="1045" priority="1113" stopIfTrue="1" operator="lessThanOrEqual">
      <formula>12</formula>
    </cfRule>
    <cfRule type="cellIs" dxfId="1044" priority="1114" stopIfTrue="1" operator="between">
      <formula>12</formula>
      <formula>16</formula>
    </cfRule>
    <cfRule type="cellIs" dxfId="1043" priority="1115" stopIfTrue="1" operator="greaterThan">
      <formula>16</formula>
    </cfRule>
  </conditionalFormatting>
  <conditionalFormatting sqref="H31:H33">
    <cfRule type="cellIs" dxfId="1042" priority="1094" stopIfTrue="1" operator="lessThanOrEqual">
      <formula>12</formula>
    </cfRule>
    <cfRule type="cellIs" dxfId="1041" priority="1095" stopIfTrue="1" operator="between">
      <formula>12</formula>
      <formula>16</formula>
    </cfRule>
    <cfRule type="cellIs" dxfId="1040" priority="1096" stopIfTrue="1" operator="greaterThan">
      <formula>16</formula>
    </cfRule>
  </conditionalFormatting>
  <conditionalFormatting sqref="H32">
    <cfRule type="cellIs" dxfId="1039" priority="1075" stopIfTrue="1" operator="lessThanOrEqual">
      <formula>12</formula>
    </cfRule>
    <cfRule type="cellIs" dxfId="1038" priority="1076" stopIfTrue="1" operator="between">
      <formula>12</formula>
      <formula>16</formula>
    </cfRule>
    <cfRule type="cellIs" dxfId="1037" priority="1077" stopIfTrue="1" operator="greaterThan">
      <formula>16</formula>
    </cfRule>
  </conditionalFormatting>
  <conditionalFormatting sqref="H33">
    <cfRule type="cellIs" dxfId="1036" priority="1135" stopIfTrue="1" operator="lessThanOrEqual">
      <formula>12</formula>
    </cfRule>
    <cfRule type="cellIs" dxfId="1035" priority="1136" stopIfTrue="1" operator="between">
      <formula>12</formula>
      <formula>16</formula>
    </cfRule>
    <cfRule type="cellIs" dxfId="1034" priority="1137" stopIfTrue="1" operator="greaterThan">
      <formula>16</formula>
    </cfRule>
  </conditionalFormatting>
  <conditionalFormatting sqref="H34">
    <cfRule type="cellIs" dxfId="1033" priority="920" stopIfTrue="1" operator="lessThanOrEqual">
      <formula>12</formula>
    </cfRule>
    <cfRule type="cellIs" dxfId="1032" priority="921" stopIfTrue="1" operator="between">
      <formula>12</formula>
      <formula>16</formula>
    </cfRule>
    <cfRule type="cellIs" dxfId="1031" priority="922" stopIfTrue="1" operator="greaterThan">
      <formula>16</formula>
    </cfRule>
  </conditionalFormatting>
  <conditionalFormatting sqref="H34:H35">
    <cfRule type="cellIs" dxfId="1030" priority="901" stopIfTrue="1" operator="lessThanOrEqual">
      <formula>12</formula>
    </cfRule>
    <cfRule type="cellIs" dxfId="1029" priority="902" stopIfTrue="1" operator="between">
      <formula>12</formula>
      <formula>16</formula>
    </cfRule>
    <cfRule type="cellIs" dxfId="1028" priority="903" stopIfTrue="1" operator="greaterThan">
      <formula>16</formula>
    </cfRule>
  </conditionalFormatting>
  <conditionalFormatting sqref="H36">
    <cfRule type="cellIs" dxfId="1027" priority="977" stopIfTrue="1" operator="lessThanOrEqual">
      <formula>12</formula>
    </cfRule>
    <cfRule type="cellIs" dxfId="1026" priority="978" stopIfTrue="1" operator="between">
      <formula>12</formula>
      <formula>16</formula>
    </cfRule>
    <cfRule type="cellIs" dxfId="1025" priority="979" stopIfTrue="1" operator="greaterThan">
      <formula>16</formula>
    </cfRule>
  </conditionalFormatting>
  <conditionalFormatting sqref="H36:H38">
    <cfRule type="cellIs" dxfId="1024" priority="958" stopIfTrue="1" operator="lessThanOrEqual">
      <formula>12</formula>
    </cfRule>
    <cfRule type="cellIs" dxfId="1023" priority="959" stopIfTrue="1" operator="between">
      <formula>12</formula>
      <formula>16</formula>
    </cfRule>
    <cfRule type="cellIs" dxfId="1022" priority="960" stopIfTrue="1" operator="greaterThan">
      <formula>16</formula>
    </cfRule>
  </conditionalFormatting>
  <conditionalFormatting sqref="H37">
    <cfRule type="cellIs" dxfId="1021" priority="939" stopIfTrue="1" operator="lessThanOrEqual">
      <formula>12</formula>
    </cfRule>
    <cfRule type="cellIs" dxfId="1020" priority="940" stopIfTrue="1" operator="between">
      <formula>12</formula>
      <formula>16</formula>
    </cfRule>
    <cfRule type="cellIs" dxfId="1019" priority="941" stopIfTrue="1" operator="greaterThan">
      <formula>16</formula>
    </cfRule>
  </conditionalFormatting>
  <conditionalFormatting sqref="H38">
    <cfRule type="cellIs" dxfId="1018" priority="999" stopIfTrue="1" operator="lessThanOrEqual">
      <formula>12</formula>
    </cfRule>
    <cfRule type="cellIs" dxfId="1017" priority="1000" stopIfTrue="1" operator="between">
      <formula>12</formula>
      <formula>16</formula>
    </cfRule>
    <cfRule type="cellIs" dxfId="1016" priority="1001" stopIfTrue="1" operator="greaterThan">
      <formula>16</formula>
    </cfRule>
  </conditionalFormatting>
  <conditionalFormatting sqref="H39">
    <cfRule type="cellIs" dxfId="1015" priority="882" stopIfTrue="1" operator="lessThanOrEqual">
      <formula>12</formula>
    </cfRule>
    <cfRule type="cellIs" dxfId="1014" priority="883" stopIfTrue="1" operator="between">
      <formula>12</formula>
      <formula>16</formula>
    </cfRule>
    <cfRule type="cellIs" dxfId="1013" priority="884" stopIfTrue="1" operator="greaterThan">
      <formula>16</formula>
    </cfRule>
  </conditionalFormatting>
  <conditionalFormatting sqref="H39:H40">
    <cfRule type="cellIs" dxfId="1012" priority="784" stopIfTrue="1" operator="lessThanOrEqual">
      <formula>12</formula>
    </cfRule>
    <cfRule type="cellIs" dxfId="1011" priority="785" stopIfTrue="1" operator="between">
      <formula>12</formula>
      <formula>16</formula>
    </cfRule>
    <cfRule type="cellIs" dxfId="1010" priority="786" stopIfTrue="1" operator="greaterThan">
      <formula>16</formula>
    </cfRule>
  </conditionalFormatting>
  <conditionalFormatting sqref="H40:H41">
    <cfRule type="cellIs" dxfId="1009" priority="765" stopIfTrue="1" operator="lessThanOrEqual">
      <formula>12</formula>
    </cfRule>
    <cfRule type="cellIs" dxfId="1008" priority="766" stopIfTrue="1" operator="between">
      <formula>12</formula>
      <formula>16</formula>
    </cfRule>
    <cfRule type="cellIs" dxfId="1007" priority="767" stopIfTrue="1" operator="greaterThan">
      <formula>16</formula>
    </cfRule>
  </conditionalFormatting>
  <conditionalFormatting sqref="H42">
    <cfRule type="cellIs" dxfId="1006" priority="841" stopIfTrue="1" operator="lessThanOrEqual">
      <formula>12</formula>
    </cfRule>
    <cfRule type="cellIs" dxfId="1005" priority="842" stopIfTrue="1" operator="between">
      <formula>12</formula>
      <formula>16</formula>
    </cfRule>
    <cfRule type="cellIs" dxfId="1004" priority="843" stopIfTrue="1" operator="greaterThan">
      <formula>16</formula>
    </cfRule>
  </conditionalFormatting>
  <conditionalFormatting sqref="H42:H44">
    <cfRule type="cellIs" dxfId="1003" priority="822" stopIfTrue="1" operator="lessThanOrEqual">
      <formula>12</formula>
    </cfRule>
    <cfRule type="cellIs" dxfId="1002" priority="823" stopIfTrue="1" operator="between">
      <formula>12</formula>
      <formula>16</formula>
    </cfRule>
    <cfRule type="cellIs" dxfId="1001" priority="824" stopIfTrue="1" operator="greaterThan">
      <formula>16</formula>
    </cfRule>
  </conditionalFormatting>
  <conditionalFormatting sqref="H43">
    <cfRule type="cellIs" dxfId="1000" priority="803" stopIfTrue="1" operator="lessThanOrEqual">
      <formula>12</formula>
    </cfRule>
    <cfRule type="cellIs" dxfId="999" priority="804" stopIfTrue="1" operator="between">
      <formula>12</formula>
      <formula>16</formula>
    </cfRule>
    <cfRule type="cellIs" dxfId="998" priority="805" stopIfTrue="1" operator="greaterThan">
      <formula>16</formula>
    </cfRule>
  </conditionalFormatting>
  <conditionalFormatting sqref="H44">
    <cfRule type="cellIs" dxfId="997" priority="863" stopIfTrue="1" operator="lessThanOrEqual">
      <formula>12</formula>
    </cfRule>
    <cfRule type="cellIs" dxfId="996" priority="864" stopIfTrue="1" operator="between">
      <formula>12</formula>
      <formula>16</formula>
    </cfRule>
    <cfRule type="cellIs" dxfId="995" priority="865" stopIfTrue="1" operator="greaterThan">
      <formula>16</formula>
    </cfRule>
  </conditionalFormatting>
  <conditionalFormatting sqref="H45">
    <cfRule type="cellIs" dxfId="994" priority="667" stopIfTrue="1" operator="lessThanOrEqual">
      <formula>12</formula>
    </cfRule>
    <cfRule type="cellIs" dxfId="993" priority="668" stopIfTrue="1" operator="between">
      <formula>12</formula>
      <formula>16</formula>
    </cfRule>
    <cfRule type="cellIs" dxfId="992" priority="669" stopIfTrue="1" operator="greaterThan">
      <formula>16</formula>
    </cfRule>
  </conditionalFormatting>
  <conditionalFormatting sqref="H45:H46">
    <cfRule type="cellIs" dxfId="991" priority="648" stopIfTrue="1" operator="lessThanOrEqual">
      <formula>12</formula>
    </cfRule>
    <cfRule type="cellIs" dxfId="990" priority="649" stopIfTrue="1" operator="between">
      <formula>12</formula>
      <formula>16</formula>
    </cfRule>
    <cfRule type="cellIs" dxfId="989" priority="650" stopIfTrue="1" operator="greaterThan">
      <formula>16</formula>
    </cfRule>
  </conditionalFormatting>
  <conditionalFormatting sqref="H46:H47">
    <cfRule type="cellIs" dxfId="988" priority="629" stopIfTrue="1" operator="lessThanOrEqual">
      <formula>12</formula>
    </cfRule>
    <cfRule type="cellIs" dxfId="987" priority="630" stopIfTrue="1" operator="between">
      <formula>12</formula>
      <formula>16</formula>
    </cfRule>
    <cfRule type="cellIs" dxfId="986" priority="631" stopIfTrue="1" operator="greaterThan">
      <formula>16</formula>
    </cfRule>
  </conditionalFormatting>
  <conditionalFormatting sqref="H48">
    <cfRule type="cellIs" dxfId="985" priority="724" stopIfTrue="1" operator="lessThanOrEqual">
      <formula>12</formula>
    </cfRule>
    <cfRule type="cellIs" dxfId="984" priority="725" stopIfTrue="1" operator="between">
      <formula>12</formula>
      <formula>16</formula>
    </cfRule>
    <cfRule type="cellIs" dxfId="983" priority="726" stopIfTrue="1" operator="greaterThan">
      <formula>16</formula>
    </cfRule>
  </conditionalFormatting>
  <conditionalFormatting sqref="H48:H50">
    <cfRule type="cellIs" dxfId="982" priority="705" stopIfTrue="1" operator="lessThanOrEqual">
      <formula>12</formula>
    </cfRule>
    <cfRule type="cellIs" dxfId="981" priority="706" stopIfTrue="1" operator="between">
      <formula>12</formula>
      <formula>16</formula>
    </cfRule>
    <cfRule type="cellIs" dxfId="980" priority="707" stopIfTrue="1" operator="greaterThan">
      <formula>16</formula>
    </cfRule>
  </conditionalFormatting>
  <conditionalFormatting sqref="H49">
    <cfRule type="cellIs" dxfId="979" priority="686" stopIfTrue="1" operator="lessThanOrEqual">
      <formula>12</formula>
    </cfRule>
    <cfRule type="cellIs" dxfId="978" priority="687" stopIfTrue="1" operator="between">
      <formula>12</formula>
      <formula>16</formula>
    </cfRule>
    <cfRule type="cellIs" dxfId="977" priority="688" stopIfTrue="1" operator="greaterThan">
      <formula>16</formula>
    </cfRule>
  </conditionalFormatting>
  <conditionalFormatting sqref="H50">
    <cfRule type="cellIs" dxfId="976" priority="746" stopIfTrue="1" operator="lessThanOrEqual">
      <formula>12</formula>
    </cfRule>
    <cfRule type="cellIs" dxfId="975" priority="747" stopIfTrue="1" operator="between">
      <formula>12</formula>
      <formula>16</formula>
    </cfRule>
    <cfRule type="cellIs" dxfId="974" priority="748" stopIfTrue="1" operator="greaterThan">
      <formula>16</formula>
    </cfRule>
  </conditionalFormatting>
  <conditionalFormatting sqref="H51">
    <cfRule type="cellIs" dxfId="973" priority="531" stopIfTrue="1" operator="lessThanOrEqual">
      <formula>12</formula>
    </cfRule>
    <cfRule type="cellIs" dxfId="972" priority="532" stopIfTrue="1" operator="between">
      <formula>12</formula>
      <formula>16</formula>
    </cfRule>
    <cfRule type="cellIs" dxfId="971" priority="533" stopIfTrue="1" operator="greaterThan">
      <formula>16</formula>
    </cfRule>
  </conditionalFormatting>
  <conditionalFormatting sqref="H51:H52">
    <cfRule type="cellIs" dxfId="970" priority="512" stopIfTrue="1" operator="lessThanOrEqual">
      <formula>12</formula>
    </cfRule>
    <cfRule type="cellIs" dxfId="969" priority="513" stopIfTrue="1" operator="between">
      <formula>12</formula>
      <formula>16</formula>
    </cfRule>
    <cfRule type="cellIs" dxfId="968" priority="514" stopIfTrue="1" operator="greaterThan">
      <formula>16</formula>
    </cfRule>
  </conditionalFormatting>
  <conditionalFormatting sqref="H53">
    <cfRule type="cellIs" dxfId="967" priority="588" stopIfTrue="1" operator="lessThanOrEqual">
      <formula>12</formula>
    </cfRule>
    <cfRule type="cellIs" dxfId="966" priority="589" stopIfTrue="1" operator="between">
      <formula>12</formula>
      <formula>16</formula>
    </cfRule>
    <cfRule type="cellIs" dxfId="965" priority="590" stopIfTrue="1" operator="greaterThan">
      <formula>16</formula>
    </cfRule>
  </conditionalFormatting>
  <conditionalFormatting sqref="H53:H55">
    <cfRule type="cellIs" dxfId="964" priority="569" stopIfTrue="1" operator="lessThanOrEqual">
      <formula>12</formula>
    </cfRule>
    <cfRule type="cellIs" dxfId="963" priority="570" stopIfTrue="1" operator="between">
      <formula>12</formula>
      <formula>16</formula>
    </cfRule>
    <cfRule type="cellIs" dxfId="962" priority="571" stopIfTrue="1" operator="greaterThan">
      <formula>16</formula>
    </cfRule>
  </conditionalFormatting>
  <conditionalFormatting sqref="H54">
    <cfRule type="cellIs" dxfId="961" priority="550" stopIfTrue="1" operator="lessThanOrEqual">
      <formula>12</formula>
    </cfRule>
    <cfRule type="cellIs" dxfId="960" priority="551" stopIfTrue="1" operator="between">
      <formula>12</formula>
      <formula>16</formula>
    </cfRule>
    <cfRule type="cellIs" dxfId="959" priority="552" stopIfTrue="1" operator="greaterThan">
      <formula>16</formula>
    </cfRule>
  </conditionalFormatting>
  <conditionalFormatting sqref="H55">
    <cfRule type="cellIs" dxfId="958" priority="610" stopIfTrue="1" operator="lessThanOrEqual">
      <formula>12</formula>
    </cfRule>
    <cfRule type="cellIs" dxfId="957" priority="611" stopIfTrue="1" operator="between">
      <formula>12</formula>
      <formula>16</formula>
    </cfRule>
    <cfRule type="cellIs" dxfId="956" priority="612" stopIfTrue="1" operator="greaterThan">
      <formula>16</formula>
    </cfRule>
  </conditionalFormatting>
  <conditionalFormatting sqref="H56">
    <cfRule type="cellIs" dxfId="955" priority="414" stopIfTrue="1" operator="lessThanOrEqual">
      <formula>12</formula>
    </cfRule>
    <cfRule type="cellIs" dxfId="954" priority="415" stopIfTrue="1" operator="between">
      <formula>12</formula>
      <formula>16</formula>
    </cfRule>
    <cfRule type="cellIs" dxfId="953" priority="416" stopIfTrue="1" operator="greaterThan">
      <formula>16</formula>
    </cfRule>
  </conditionalFormatting>
  <conditionalFormatting sqref="H56:H57">
    <cfRule type="cellIs" dxfId="952" priority="395" stopIfTrue="1" operator="lessThanOrEqual">
      <formula>12</formula>
    </cfRule>
    <cfRule type="cellIs" dxfId="951" priority="396" stopIfTrue="1" operator="between">
      <formula>12</formula>
      <formula>16</formula>
    </cfRule>
    <cfRule type="cellIs" dxfId="950" priority="397" stopIfTrue="1" operator="greaterThan">
      <formula>16</formula>
    </cfRule>
  </conditionalFormatting>
  <conditionalFormatting sqref="H57:H58">
    <cfRule type="cellIs" dxfId="949" priority="376" stopIfTrue="1" operator="lessThanOrEqual">
      <formula>12</formula>
    </cfRule>
    <cfRule type="cellIs" dxfId="948" priority="377" stopIfTrue="1" operator="between">
      <formula>12</formula>
      <formula>16</formula>
    </cfRule>
    <cfRule type="cellIs" dxfId="947" priority="378" stopIfTrue="1" operator="greaterThan">
      <formula>16</formula>
    </cfRule>
  </conditionalFormatting>
  <conditionalFormatting sqref="H59">
    <cfRule type="cellIs" dxfId="946" priority="471" stopIfTrue="1" operator="lessThanOrEqual">
      <formula>12</formula>
    </cfRule>
    <cfRule type="cellIs" dxfId="945" priority="472" stopIfTrue="1" operator="between">
      <formula>12</formula>
      <formula>16</formula>
    </cfRule>
    <cfRule type="cellIs" dxfId="944" priority="473" stopIfTrue="1" operator="greaterThan">
      <formula>16</formula>
    </cfRule>
  </conditionalFormatting>
  <conditionalFormatting sqref="H59:H62">
    <cfRule type="cellIs" dxfId="943" priority="452" stopIfTrue="1" operator="lessThanOrEqual">
      <formula>12</formula>
    </cfRule>
    <cfRule type="cellIs" dxfId="942" priority="453" stopIfTrue="1" operator="between">
      <formula>12</formula>
      <formula>16</formula>
    </cfRule>
    <cfRule type="cellIs" dxfId="941" priority="454" stopIfTrue="1" operator="greaterThan">
      <formula>16</formula>
    </cfRule>
  </conditionalFormatting>
  <conditionalFormatting sqref="H60">
    <cfRule type="cellIs" dxfId="940" priority="433" stopIfTrue="1" operator="lessThanOrEqual">
      <formula>12</formula>
    </cfRule>
    <cfRule type="cellIs" dxfId="939" priority="434" stopIfTrue="1" operator="between">
      <formula>12</formula>
      <formula>16</formula>
    </cfRule>
    <cfRule type="cellIs" dxfId="938" priority="435" stopIfTrue="1" operator="greaterThan">
      <formula>16</formula>
    </cfRule>
  </conditionalFormatting>
  <conditionalFormatting sqref="H61:H62">
    <cfRule type="cellIs" dxfId="937" priority="493" stopIfTrue="1" operator="lessThanOrEqual">
      <formula>12</formula>
    </cfRule>
    <cfRule type="cellIs" dxfId="936" priority="494" stopIfTrue="1" operator="between">
      <formula>12</formula>
      <formula>16</formula>
    </cfRule>
    <cfRule type="cellIs" dxfId="935" priority="495" stopIfTrue="1" operator="greaterThan">
      <formula>16</formula>
    </cfRule>
  </conditionalFormatting>
  <conditionalFormatting sqref="K12">
    <cfRule type="cellIs" dxfId="934" priority="313" stopIfTrue="1" operator="greaterThan">
      <formula>6.2</formula>
    </cfRule>
    <cfRule type="cellIs" dxfId="933" priority="314" stopIfTrue="1" operator="between">
      <formula>5.601</formula>
      <formula>6.2</formula>
    </cfRule>
    <cfRule type="cellIs" dxfId="932" priority="315" stopIfTrue="1" operator="lessThanOrEqual">
      <formula>5.6</formula>
    </cfRule>
  </conditionalFormatting>
  <conditionalFormatting sqref="K12:K13">
    <cfRule type="cellIs" dxfId="931" priority="294" stopIfTrue="1" operator="greaterThan">
      <formula>6.2</formula>
    </cfRule>
    <cfRule type="cellIs" dxfId="930" priority="295" stopIfTrue="1" operator="between">
      <formula>5.601</formula>
      <formula>6.2</formula>
    </cfRule>
    <cfRule type="cellIs" dxfId="929" priority="296" stopIfTrue="1" operator="lessThanOrEqual">
      <formula>5.6</formula>
    </cfRule>
  </conditionalFormatting>
  <conditionalFormatting sqref="K13:K14">
    <cfRule type="cellIs" dxfId="928" priority="256" stopIfTrue="1" operator="greaterThan">
      <formula>6.2</formula>
    </cfRule>
    <cfRule type="cellIs" dxfId="927" priority="257" stopIfTrue="1" operator="between">
      <formula>5.601</formula>
      <formula>6.2</formula>
    </cfRule>
    <cfRule type="cellIs" dxfId="926" priority="258" stopIfTrue="1" operator="lessThanOrEqual">
      <formula>5.6</formula>
    </cfRule>
  </conditionalFormatting>
  <conditionalFormatting sqref="K14">
    <cfRule type="cellIs" dxfId="925" priority="180" stopIfTrue="1" operator="greaterThan">
      <formula>6.2</formula>
    </cfRule>
    <cfRule type="cellIs" dxfId="924" priority="181" stopIfTrue="1" operator="between">
      <formula>5.601</formula>
      <formula>6.2</formula>
    </cfRule>
    <cfRule type="cellIs" dxfId="923" priority="182" stopIfTrue="1" operator="lessThanOrEqual">
      <formula>5.6</formula>
    </cfRule>
    <cfRule type="cellIs" dxfId="922" priority="237" stopIfTrue="1" operator="greaterThan">
      <formula>6.2</formula>
    </cfRule>
    <cfRule type="cellIs" dxfId="921" priority="238" stopIfTrue="1" operator="between">
      <formula>5.601</formula>
      <formula>6.2</formula>
    </cfRule>
    <cfRule type="cellIs" dxfId="920" priority="239" stopIfTrue="1" operator="lessThanOrEqual">
      <formula>5.6</formula>
    </cfRule>
  </conditionalFormatting>
  <conditionalFormatting sqref="K14:K15">
    <cfRule type="cellIs" dxfId="919" priority="164" stopIfTrue="1" operator="greaterThan">
      <formula>6.2</formula>
    </cfRule>
    <cfRule type="cellIs" dxfId="918" priority="165" stopIfTrue="1" operator="between">
      <formula>5.601</formula>
      <formula>6.2</formula>
    </cfRule>
    <cfRule type="cellIs" dxfId="917" priority="166" stopIfTrue="1" operator="lessThanOrEqual">
      <formula>5.6</formula>
    </cfRule>
  </conditionalFormatting>
  <conditionalFormatting sqref="K15">
    <cfRule type="cellIs" dxfId="916" priority="354" stopIfTrue="1" operator="greaterThan">
      <formula>6.2</formula>
    </cfRule>
    <cfRule type="cellIs" dxfId="915" priority="355" stopIfTrue="1" operator="between">
      <formula>5.601</formula>
      <formula>6.2</formula>
    </cfRule>
    <cfRule type="cellIs" dxfId="914" priority="356" stopIfTrue="1" operator="lessThanOrEqual">
      <formula>5.6</formula>
    </cfRule>
  </conditionalFormatting>
  <conditionalFormatting sqref="K15:K16">
    <cfRule type="cellIs" dxfId="913" priority="335" stopIfTrue="1" operator="greaterThan">
      <formula>6.2</formula>
    </cfRule>
    <cfRule type="cellIs" dxfId="912" priority="336" stopIfTrue="1" operator="between">
      <formula>5.601</formula>
      <formula>6.2</formula>
    </cfRule>
    <cfRule type="cellIs" dxfId="911" priority="337" stopIfTrue="1" operator="lessThanOrEqual">
      <formula>5.6</formula>
    </cfRule>
  </conditionalFormatting>
  <conditionalFormatting sqref="K15:K18">
    <cfRule type="cellIs" dxfId="910" priority="123" stopIfTrue="1" operator="greaterThan">
      <formula>6.2</formula>
    </cfRule>
    <cfRule type="cellIs" dxfId="909" priority="124" stopIfTrue="1" operator="between">
      <formula>5.601</formula>
      <formula>6.2</formula>
    </cfRule>
    <cfRule type="cellIs" dxfId="908" priority="125" stopIfTrue="1" operator="lessThanOrEqual">
      <formula>5.6</formula>
    </cfRule>
  </conditionalFormatting>
  <conditionalFormatting sqref="K16:K17">
    <cfRule type="cellIs" dxfId="907" priority="278" stopIfTrue="1" operator="greaterThan">
      <formula>6.2</formula>
    </cfRule>
    <cfRule type="cellIs" dxfId="906" priority="279" stopIfTrue="1" operator="between">
      <formula>5.601</formula>
      <formula>6.2</formula>
    </cfRule>
    <cfRule type="cellIs" dxfId="905" priority="280" stopIfTrue="1" operator="lessThanOrEqual">
      <formula>5.6</formula>
    </cfRule>
  </conditionalFormatting>
  <conditionalFormatting sqref="K17">
    <cfRule type="cellIs" dxfId="904" priority="145" stopIfTrue="1" operator="greaterThan">
      <formula>6.2</formula>
    </cfRule>
    <cfRule type="cellIs" dxfId="903" priority="146" stopIfTrue="1" operator="between">
      <formula>5.601</formula>
      <formula>6.2</formula>
    </cfRule>
    <cfRule type="cellIs" dxfId="902" priority="147" stopIfTrue="1" operator="lessThanOrEqual">
      <formula>5.6</formula>
    </cfRule>
  </conditionalFormatting>
  <conditionalFormatting sqref="K17:K19">
    <cfRule type="cellIs" dxfId="901" priority="196" stopIfTrue="1" operator="greaterThan">
      <formula>6.2</formula>
    </cfRule>
    <cfRule type="cellIs" dxfId="900" priority="197" stopIfTrue="1" operator="between">
      <formula>5.601</formula>
      <formula>6.2</formula>
    </cfRule>
    <cfRule type="cellIs" dxfId="899" priority="198" stopIfTrue="1" operator="lessThanOrEqual">
      <formula>5.6</formula>
    </cfRule>
  </conditionalFormatting>
  <conditionalFormatting sqref="K18:K19">
    <cfRule type="cellIs" dxfId="898" priority="101" stopIfTrue="1" operator="greaterThan">
      <formula>6.2</formula>
    </cfRule>
    <cfRule type="cellIs" dxfId="897" priority="102" stopIfTrue="1" operator="between">
      <formula>5.601</formula>
      <formula>6.2</formula>
    </cfRule>
    <cfRule type="cellIs" dxfId="896" priority="103" stopIfTrue="1" operator="lessThanOrEqual">
      <formula>5.6</formula>
    </cfRule>
  </conditionalFormatting>
  <conditionalFormatting sqref="K19">
    <cfRule type="cellIs" dxfId="895" priority="215" stopIfTrue="1" operator="greaterThan">
      <formula>6.2</formula>
    </cfRule>
    <cfRule type="cellIs" dxfId="894" priority="216" stopIfTrue="1" operator="between">
      <formula>5.601</formula>
      <formula>6.2</formula>
    </cfRule>
    <cfRule type="cellIs" dxfId="893" priority="217" stopIfTrue="1" operator="lessThanOrEqual">
      <formula>5.6</formula>
    </cfRule>
  </conditionalFormatting>
  <conditionalFormatting sqref="K19:K21">
    <cfRule type="cellIs" dxfId="892" priority="79" stopIfTrue="1" operator="greaterThan">
      <formula>6.2</formula>
    </cfRule>
    <cfRule type="cellIs" dxfId="891" priority="80" stopIfTrue="1" operator="between">
      <formula>5.601</formula>
      <formula>6.2</formula>
    </cfRule>
    <cfRule type="cellIs" dxfId="890" priority="81" stopIfTrue="1" operator="lessThanOrEqual">
      <formula>5.6</formula>
    </cfRule>
  </conditionalFormatting>
  <conditionalFormatting sqref="K21:K24">
    <cfRule type="cellIs" dxfId="889" priority="57" stopIfTrue="1" operator="greaterThan">
      <formula>6.2</formula>
    </cfRule>
    <cfRule type="cellIs" dxfId="888" priority="58" stopIfTrue="1" operator="between">
      <formula>5.601</formula>
      <formula>6.2</formula>
    </cfRule>
    <cfRule type="cellIs" dxfId="887" priority="59" stopIfTrue="1" operator="lessThanOrEqual">
      <formula>5.6</formula>
    </cfRule>
  </conditionalFormatting>
  <conditionalFormatting sqref="K22">
    <cfRule type="cellIs" dxfId="886" priority="38" stopIfTrue="1" operator="greaterThan">
      <formula>6.2</formula>
    </cfRule>
    <cfRule type="cellIs" dxfId="885" priority="39" stopIfTrue="1" operator="between">
      <formula>5.601</formula>
      <formula>6.2</formula>
    </cfRule>
    <cfRule type="cellIs" dxfId="884" priority="40" stopIfTrue="1" operator="lessThanOrEqual">
      <formula>5.6</formula>
    </cfRule>
  </conditionalFormatting>
  <conditionalFormatting sqref="K23">
    <cfRule type="cellIs" dxfId="883" priority="1151" stopIfTrue="1" operator="greaterThan">
      <formula>6.2</formula>
    </cfRule>
    <cfRule type="cellIs" dxfId="882" priority="1152" stopIfTrue="1" operator="between">
      <formula>5.601</formula>
      <formula>6.2</formula>
    </cfRule>
    <cfRule type="cellIs" dxfId="881" priority="1153" stopIfTrue="1" operator="lessThanOrEqual">
      <formula>5.6</formula>
    </cfRule>
  </conditionalFormatting>
  <conditionalFormatting sqref="K25">
    <cfRule type="cellIs" dxfId="880" priority="1208" stopIfTrue="1" operator="greaterThan">
      <formula>6.2</formula>
    </cfRule>
    <cfRule type="cellIs" dxfId="879" priority="1209" stopIfTrue="1" operator="between">
      <formula>5.601</formula>
      <formula>6.2</formula>
    </cfRule>
    <cfRule type="cellIs" dxfId="878" priority="1210" stopIfTrue="1" operator="lessThanOrEqual">
      <formula>5.6</formula>
    </cfRule>
  </conditionalFormatting>
  <conditionalFormatting sqref="K25:K27">
    <cfRule type="cellIs" dxfId="877" priority="1189" stopIfTrue="1" operator="greaterThan">
      <formula>6.2</formula>
    </cfRule>
    <cfRule type="cellIs" dxfId="876" priority="1190" stopIfTrue="1" operator="between">
      <formula>5.601</formula>
      <formula>6.2</formula>
    </cfRule>
    <cfRule type="cellIs" dxfId="875" priority="1191" stopIfTrue="1" operator="lessThanOrEqual">
      <formula>5.6</formula>
    </cfRule>
  </conditionalFormatting>
  <conditionalFormatting sqref="K26">
    <cfRule type="cellIs" dxfId="874" priority="1170" stopIfTrue="1" operator="greaterThan">
      <formula>6.2</formula>
    </cfRule>
    <cfRule type="cellIs" dxfId="873" priority="1171" stopIfTrue="1" operator="between">
      <formula>5.601</formula>
      <formula>6.2</formula>
    </cfRule>
    <cfRule type="cellIs" dxfId="872" priority="1172" stopIfTrue="1" operator="lessThanOrEqual">
      <formula>5.6</formula>
    </cfRule>
  </conditionalFormatting>
  <conditionalFormatting sqref="K27">
    <cfRule type="cellIs" dxfId="871" priority="1230" stopIfTrue="1" operator="greaterThan">
      <formula>6.2</formula>
    </cfRule>
    <cfRule type="cellIs" dxfId="870" priority="1231" stopIfTrue="1" operator="between">
      <formula>5.601</formula>
      <formula>6.2</formula>
    </cfRule>
    <cfRule type="cellIs" dxfId="869" priority="1232" stopIfTrue="1" operator="lessThanOrEqual">
      <formula>5.6</formula>
    </cfRule>
  </conditionalFormatting>
  <conditionalFormatting sqref="K28">
    <cfRule type="cellIs" dxfId="868" priority="1053" stopIfTrue="1" operator="greaterThan">
      <formula>6.2</formula>
    </cfRule>
    <cfRule type="cellIs" dxfId="867" priority="1054" stopIfTrue="1" operator="between">
      <formula>5.601</formula>
      <formula>6.2</formula>
    </cfRule>
    <cfRule type="cellIs" dxfId="866" priority="1055" stopIfTrue="1" operator="lessThanOrEqual">
      <formula>5.6</formula>
    </cfRule>
  </conditionalFormatting>
  <conditionalFormatting sqref="K28:K30">
    <cfRule type="cellIs" dxfId="865" priority="1034" stopIfTrue="1" operator="greaterThan">
      <formula>6.2</formula>
    </cfRule>
    <cfRule type="cellIs" dxfId="864" priority="1035" stopIfTrue="1" operator="between">
      <formula>5.601</formula>
      <formula>6.2</formula>
    </cfRule>
    <cfRule type="cellIs" dxfId="863" priority="1036" stopIfTrue="1" operator="lessThanOrEqual">
      <formula>5.6</formula>
    </cfRule>
  </conditionalFormatting>
  <conditionalFormatting sqref="K29:K30">
    <cfRule type="cellIs" dxfId="862" priority="1015" stopIfTrue="1" operator="greaterThan">
      <formula>6.2</formula>
    </cfRule>
    <cfRule type="cellIs" dxfId="861" priority="1016" stopIfTrue="1" operator="between">
      <formula>5.601</formula>
      <formula>6.2</formula>
    </cfRule>
    <cfRule type="cellIs" dxfId="860" priority="1017" stopIfTrue="1" operator="lessThanOrEqual">
      <formula>5.6</formula>
    </cfRule>
  </conditionalFormatting>
  <conditionalFormatting sqref="K31">
    <cfRule type="cellIs" dxfId="859" priority="1110" stopIfTrue="1" operator="greaterThan">
      <formula>6.2</formula>
    </cfRule>
    <cfRule type="cellIs" dxfId="858" priority="1111" stopIfTrue="1" operator="between">
      <formula>5.601</formula>
      <formula>6.2</formula>
    </cfRule>
    <cfRule type="cellIs" dxfId="857" priority="1112" stopIfTrue="1" operator="lessThanOrEqual">
      <formula>5.6</formula>
    </cfRule>
  </conditionalFormatting>
  <conditionalFormatting sqref="K31:K33">
    <cfRule type="cellIs" dxfId="856" priority="1091" stopIfTrue="1" operator="greaterThan">
      <formula>6.2</formula>
    </cfRule>
    <cfRule type="cellIs" dxfId="855" priority="1092" stopIfTrue="1" operator="between">
      <formula>5.601</formula>
      <formula>6.2</formula>
    </cfRule>
    <cfRule type="cellIs" dxfId="854" priority="1093" stopIfTrue="1" operator="lessThanOrEqual">
      <formula>5.6</formula>
    </cfRule>
  </conditionalFormatting>
  <conditionalFormatting sqref="K32">
    <cfRule type="cellIs" dxfId="853" priority="1072" stopIfTrue="1" operator="greaterThan">
      <formula>6.2</formula>
    </cfRule>
    <cfRule type="cellIs" dxfId="852" priority="1073" stopIfTrue="1" operator="between">
      <formula>5.601</formula>
      <formula>6.2</formula>
    </cfRule>
    <cfRule type="cellIs" dxfId="851" priority="1074" stopIfTrue="1" operator="lessThanOrEqual">
      <formula>5.6</formula>
    </cfRule>
  </conditionalFormatting>
  <conditionalFormatting sqref="K33">
    <cfRule type="cellIs" dxfId="850" priority="1132" stopIfTrue="1" operator="greaterThan">
      <formula>6.2</formula>
    </cfRule>
    <cfRule type="cellIs" dxfId="849" priority="1133" stopIfTrue="1" operator="between">
      <formula>5.601</formula>
      <formula>6.2</formula>
    </cfRule>
    <cfRule type="cellIs" dxfId="848" priority="1134" stopIfTrue="1" operator="lessThanOrEqual">
      <formula>5.6</formula>
    </cfRule>
  </conditionalFormatting>
  <conditionalFormatting sqref="K34">
    <cfRule type="cellIs" dxfId="847" priority="917" stopIfTrue="1" operator="greaterThan">
      <formula>6.2</formula>
    </cfRule>
    <cfRule type="cellIs" dxfId="846" priority="918" stopIfTrue="1" operator="between">
      <formula>5.601</formula>
      <formula>6.2</formula>
    </cfRule>
    <cfRule type="cellIs" dxfId="845" priority="919" stopIfTrue="1" operator="lessThanOrEqual">
      <formula>5.6</formula>
    </cfRule>
  </conditionalFormatting>
  <conditionalFormatting sqref="K34:K35">
    <cfRule type="cellIs" dxfId="844" priority="898" stopIfTrue="1" operator="greaterThan">
      <formula>6.2</formula>
    </cfRule>
    <cfRule type="cellIs" dxfId="843" priority="899" stopIfTrue="1" operator="between">
      <formula>5.601</formula>
      <formula>6.2</formula>
    </cfRule>
    <cfRule type="cellIs" dxfId="842" priority="900" stopIfTrue="1" operator="lessThanOrEqual">
      <formula>5.6</formula>
    </cfRule>
  </conditionalFormatting>
  <conditionalFormatting sqref="K36">
    <cfRule type="cellIs" dxfId="841" priority="974" stopIfTrue="1" operator="greaterThan">
      <formula>6.2</formula>
    </cfRule>
    <cfRule type="cellIs" dxfId="840" priority="975" stopIfTrue="1" operator="between">
      <formula>5.601</formula>
      <formula>6.2</formula>
    </cfRule>
    <cfRule type="cellIs" dxfId="839" priority="976" stopIfTrue="1" operator="lessThanOrEqual">
      <formula>5.6</formula>
    </cfRule>
  </conditionalFormatting>
  <conditionalFormatting sqref="K36:K38">
    <cfRule type="cellIs" dxfId="838" priority="955" stopIfTrue="1" operator="greaterThan">
      <formula>6.2</formula>
    </cfRule>
    <cfRule type="cellIs" dxfId="837" priority="956" stopIfTrue="1" operator="between">
      <formula>5.601</formula>
      <formula>6.2</formula>
    </cfRule>
    <cfRule type="cellIs" dxfId="836" priority="957" stopIfTrue="1" operator="lessThanOrEqual">
      <formula>5.6</formula>
    </cfRule>
  </conditionalFormatting>
  <conditionalFormatting sqref="K37">
    <cfRule type="cellIs" dxfId="835" priority="936" stopIfTrue="1" operator="greaterThan">
      <formula>6.2</formula>
    </cfRule>
    <cfRule type="cellIs" dxfId="834" priority="937" stopIfTrue="1" operator="between">
      <formula>5.601</formula>
      <formula>6.2</formula>
    </cfRule>
    <cfRule type="cellIs" dxfId="833" priority="938" stopIfTrue="1" operator="lessThanOrEqual">
      <formula>5.6</formula>
    </cfRule>
  </conditionalFormatting>
  <conditionalFormatting sqref="K38">
    <cfRule type="cellIs" dxfId="832" priority="996" stopIfTrue="1" operator="greaterThan">
      <formula>6.2</formula>
    </cfRule>
    <cfRule type="cellIs" dxfId="831" priority="997" stopIfTrue="1" operator="between">
      <formula>5.601</formula>
      <formula>6.2</formula>
    </cfRule>
    <cfRule type="cellIs" dxfId="830" priority="998" stopIfTrue="1" operator="lessThanOrEqual">
      <formula>5.6</formula>
    </cfRule>
  </conditionalFormatting>
  <conditionalFormatting sqref="K39">
    <cfRule type="cellIs" dxfId="829" priority="879" stopIfTrue="1" operator="greaterThan">
      <formula>6.2</formula>
    </cfRule>
    <cfRule type="cellIs" dxfId="828" priority="880" stopIfTrue="1" operator="between">
      <formula>5.601</formula>
      <formula>6.2</formula>
    </cfRule>
    <cfRule type="cellIs" dxfId="827" priority="881" stopIfTrue="1" operator="lessThanOrEqual">
      <formula>5.6</formula>
    </cfRule>
  </conditionalFormatting>
  <conditionalFormatting sqref="K39:K40">
    <cfRule type="cellIs" dxfId="826" priority="781" stopIfTrue="1" operator="greaterThan">
      <formula>6.2</formula>
    </cfRule>
    <cfRule type="cellIs" dxfId="825" priority="782" stopIfTrue="1" operator="between">
      <formula>5.601</formula>
      <formula>6.2</formula>
    </cfRule>
    <cfRule type="cellIs" dxfId="824" priority="783" stopIfTrue="1" operator="lessThanOrEqual">
      <formula>5.6</formula>
    </cfRule>
  </conditionalFormatting>
  <conditionalFormatting sqref="K40:K41">
    <cfRule type="cellIs" dxfId="823" priority="762" stopIfTrue="1" operator="greaterThan">
      <formula>6.2</formula>
    </cfRule>
    <cfRule type="cellIs" dxfId="822" priority="763" stopIfTrue="1" operator="between">
      <formula>5.601</formula>
      <formula>6.2</formula>
    </cfRule>
    <cfRule type="cellIs" dxfId="821" priority="764" stopIfTrue="1" operator="lessThanOrEqual">
      <formula>5.6</formula>
    </cfRule>
  </conditionalFormatting>
  <conditionalFormatting sqref="K42">
    <cfRule type="cellIs" dxfId="820" priority="838" stopIfTrue="1" operator="greaterThan">
      <formula>6.2</formula>
    </cfRule>
    <cfRule type="cellIs" dxfId="819" priority="839" stopIfTrue="1" operator="between">
      <formula>5.601</formula>
      <formula>6.2</formula>
    </cfRule>
    <cfRule type="cellIs" dxfId="818" priority="840" stopIfTrue="1" operator="lessThanOrEqual">
      <formula>5.6</formula>
    </cfRule>
  </conditionalFormatting>
  <conditionalFormatting sqref="K42:K44">
    <cfRule type="cellIs" dxfId="817" priority="819" stopIfTrue="1" operator="greaterThan">
      <formula>6.2</formula>
    </cfRule>
    <cfRule type="cellIs" dxfId="816" priority="820" stopIfTrue="1" operator="between">
      <formula>5.601</formula>
      <formula>6.2</formula>
    </cfRule>
    <cfRule type="cellIs" dxfId="815" priority="821" stopIfTrue="1" operator="lessThanOrEqual">
      <formula>5.6</formula>
    </cfRule>
  </conditionalFormatting>
  <conditionalFormatting sqref="K43">
    <cfRule type="cellIs" dxfId="814" priority="800" stopIfTrue="1" operator="greaterThan">
      <formula>6.2</formula>
    </cfRule>
    <cfRule type="cellIs" dxfId="813" priority="801" stopIfTrue="1" operator="between">
      <formula>5.601</formula>
      <formula>6.2</formula>
    </cfRule>
    <cfRule type="cellIs" dxfId="812" priority="802" stopIfTrue="1" operator="lessThanOrEqual">
      <formula>5.6</formula>
    </cfRule>
  </conditionalFormatting>
  <conditionalFormatting sqref="K44">
    <cfRule type="cellIs" dxfId="811" priority="860" stopIfTrue="1" operator="greaterThan">
      <formula>6.2</formula>
    </cfRule>
    <cfRule type="cellIs" dxfId="810" priority="861" stopIfTrue="1" operator="between">
      <formula>5.601</formula>
      <formula>6.2</formula>
    </cfRule>
    <cfRule type="cellIs" dxfId="809" priority="862" stopIfTrue="1" operator="lessThanOrEqual">
      <formula>5.6</formula>
    </cfRule>
  </conditionalFormatting>
  <conditionalFormatting sqref="K45">
    <cfRule type="cellIs" dxfId="808" priority="664" stopIfTrue="1" operator="greaterThan">
      <formula>6.2</formula>
    </cfRule>
    <cfRule type="cellIs" dxfId="807" priority="665" stopIfTrue="1" operator="between">
      <formula>5.601</formula>
      <formula>6.2</formula>
    </cfRule>
    <cfRule type="cellIs" dxfId="806" priority="666" stopIfTrue="1" operator="lessThanOrEqual">
      <formula>5.6</formula>
    </cfRule>
  </conditionalFormatting>
  <conditionalFormatting sqref="K45:K46">
    <cfRule type="cellIs" dxfId="805" priority="645" stopIfTrue="1" operator="greaterThan">
      <formula>6.2</formula>
    </cfRule>
    <cfRule type="cellIs" dxfId="804" priority="646" stopIfTrue="1" operator="between">
      <formula>5.601</formula>
      <formula>6.2</formula>
    </cfRule>
    <cfRule type="cellIs" dxfId="803" priority="647" stopIfTrue="1" operator="lessThanOrEqual">
      <formula>5.6</formula>
    </cfRule>
  </conditionalFormatting>
  <conditionalFormatting sqref="K46:K47">
    <cfRule type="cellIs" dxfId="802" priority="626" stopIfTrue="1" operator="greaterThan">
      <formula>6.2</formula>
    </cfRule>
    <cfRule type="cellIs" dxfId="801" priority="627" stopIfTrue="1" operator="between">
      <formula>5.601</formula>
      <formula>6.2</formula>
    </cfRule>
    <cfRule type="cellIs" dxfId="800" priority="628" stopIfTrue="1" operator="lessThanOrEqual">
      <formula>5.6</formula>
    </cfRule>
  </conditionalFormatting>
  <conditionalFormatting sqref="K48">
    <cfRule type="cellIs" dxfId="799" priority="721" stopIfTrue="1" operator="greaterThan">
      <formula>6.2</formula>
    </cfRule>
    <cfRule type="cellIs" dxfId="798" priority="722" stopIfTrue="1" operator="between">
      <formula>5.601</formula>
      <formula>6.2</formula>
    </cfRule>
    <cfRule type="cellIs" dxfId="797" priority="723" stopIfTrue="1" operator="lessThanOrEqual">
      <formula>5.6</formula>
    </cfRule>
  </conditionalFormatting>
  <conditionalFormatting sqref="K48:K50">
    <cfRule type="cellIs" dxfId="796" priority="702" stopIfTrue="1" operator="greaterThan">
      <formula>6.2</formula>
    </cfRule>
    <cfRule type="cellIs" dxfId="795" priority="703" stopIfTrue="1" operator="between">
      <formula>5.601</formula>
      <formula>6.2</formula>
    </cfRule>
    <cfRule type="cellIs" dxfId="794" priority="704" stopIfTrue="1" operator="lessThanOrEqual">
      <formula>5.6</formula>
    </cfRule>
  </conditionalFormatting>
  <conditionalFormatting sqref="K49">
    <cfRule type="cellIs" dxfId="793" priority="683" stopIfTrue="1" operator="greaterThan">
      <formula>6.2</formula>
    </cfRule>
    <cfRule type="cellIs" dxfId="792" priority="684" stopIfTrue="1" operator="between">
      <formula>5.601</formula>
      <formula>6.2</formula>
    </cfRule>
    <cfRule type="cellIs" dxfId="791" priority="685" stopIfTrue="1" operator="lessThanOrEqual">
      <formula>5.6</formula>
    </cfRule>
  </conditionalFormatting>
  <conditionalFormatting sqref="K50">
    <cfRule type="cellIs" dxfId="790" priority="743" stopIfTrue="1" operator="greaterThan">
      <formula>6.2</formula>
    </cfRule>
    <cfRule type="cellIs" dxfId="789" priority="744" stopIfTrue="1" operator="between">
      <formula>5.601</formula>
      <formula>6.2</formula>
    </cfRule>
    <cfRule type="cellIs" dxfId="788" priority="745" stopIfTrue="1" operator="lessThanOrEqual">
      <formula>5.6</formula>
    </cfRule>
  </conditionalFormatting>
  <conditionalFormatting sqref="K51">
    <cfRule type="cellIs" dxfId="787" priority="528" stopIfTrue="1" operator="greaterThan">
      <formula>6.2</formula>
    </cfRule>
    <cfRule type="cellIs" dxfId="786" priority="529" stopIfTrue="1" operator="between">
      <formula>5.601</formula>
      <formula>6.2</formula>
    </cfRule>
    <cfRule type="cellIs" dxfId="785" priority="530" stopIfTrue="1" operator="lessThanOrEqual">
      <formula>5.6</formula>
    </cfRule>
  </conditionalFormatting>
  <conditionalFormatting sqref="K51:K52">
    <cfRule type="cellIs" dxfId="784" priority="509" stopIfTrue="1" operator="greaterThan">
      <formula>6.2</formula>
    </cfRule>
    <cfRule type="cellIs" dxfId="783" priority="510" stopIfTrue="1" operator="between">
      <formula>5.601</formula>
      <formula>6.2</formula>
    </cfRule>
    <cfRule type="cellIs" dxfId="782" priority="511" stopIfTrue="1" operator="lessThanOrEqual">
      <formula>5.6</formula>
    </cfRule>
  </conditionalFormatting>
  <conditionalFormatting sqref="K53">
    <cfRule type="cellIs" dxfId="781" priority="585" stopIfTrue="1" operator="greaterThan">
      <formula>6.2</formula>
    </cfRule>
    <cfRule type="cellIs" dxfId="780" priority="586" stopIfTrue="1" operator="between">
      <formula>5.601</formula>
      <formula>6.2</formula>
    </cfRule>
    <cfRule type="cellIs" dxfId="779" priority="587" stopIfTrue="1" operator="lessThanOrEqual">
      <formula>5.6</formula>
    </cfRule>
  </conditionalFormatting>
  <conditionalFormatting sqref="K53:K55">
    <cfRule type="cellIs" dxfId="778" priority="566" stopIfTrue="1" operator="greaterThan">
      <formula>6.2</formula>
    </cfRule>
    <cfRule type="cellIs" dxfId="777" priority="567" stopIfTrue="1" operator="between">
      <formula>5.601</formula>
      <formula>6.2</formula>
    </cfRule>
    <cfRule type="cellIs" dxfId="776" priority="568" stopIfTrue="1" operator="lessThanOrEqual">
      <formula>5.6</formula>
    </cfRule>
  </conditionalFormatting>
  <conditionalFormatting sqref="K54">
    <cfRule type="cellIs" dxfId="775" priority="547" stopIfTrue="1" operator="greaterThan">
      <formula>6.2</formula>
    </cfRule>
    <cfRule type="cellIs" dxfId="774" priority="548" stopIfTrue="1" operator="between">
      <formula>5.601</formula>
      <formula>6.2</formula>
    </cfRule>
    <cfRule type="cellIs" dxfId="773" priority="549" stopIfTrue="1" operator="lessThanOrEqual">
      <formula>5.6</formula>
    </cfRule>
  </conditionalFormatting>
  <conditionalFormatting sqref="K55">
    <cfRule type="cellIs" dxfId="772" priority="607" stopIfTrue="1" operator="greaterThan">
      <formula>6.2</formula>
    </cfRule>
    <cfRule type="cellIs" dxfId="771" priority="608" stopIfTrue="1" operator="between">
      <formula>5.601</formula>
      <formula>6.2</formula>
    </cfRule>
    <cfRule type="cellIs" dxfId="770" priority="609" stopIfTrue="1" operator="lessThanOrEqual">
      <formula>5.6</formula>
    </cfRule>
  </conditionalFormatting>
  <conditionalFormatting sqref="K56">
    <cfRule type="cellIs" dxfId="769" priority="411" stopIfTrue="1" operator="greaterThan">
      <formula>6.2</formula>
    </cfRule>
    <cfRule type="cellIs" dxfId="768" priority="412" stopIfTrue="1" operator="between">
      <formula>5.601</formula>
      <formula>6.2</formula>
    </cfRule>
    <cfRule type="cellIs" dxfId="767" priority="413" stopIfTrue="1" operator="lessThanOrEqual">
      <formula>5.6</formula>
    </cfRule>
  </conditionalFormatting>
  <conditionalFormatting sqref="K56:K57">
    <cfRule type="cellIs" dxfId="766" priority="392" stopIfTrue="1" operator="greaterThan">
      <formula>6.2</formula>
    </cfRule>
    <cfRule type="cellIs" dxfId="765" priority="393" stopIfTrue="1" operator="between">
      <formula>5.601</formula>
      <formula>6.2</formula>
    </cfRule>
    <cfRule type="cellIs" dxfId="764" priority="394" stopIfTrue="1" operator="lessThanOrEqual">
      <formula>5.6</formula>
    </cfRule>
  </conditionalFormatting>
  <conditionalFormatting sqref="K57:K58">
    <cfRule type="cellIs" dxfId="763" priority="373" stopIfTrue="1" operator="greaterThan">
      <formula>6.2</formula>
    </cfRule>
    <cfRule type="cellIs" dxfId="762" priority="374" stopIfTrue="1" operator="between">
      <formula>5.601</formula>
      <formula>6.2</formula>
    </cfRule>
    <cfRule type="cellIs" dxfId="761" priority="375" stopIfTrue="1" operator="lessThanOrEqual">
      <formula>5.6</formula>
    </cfRule>
  </conditionalFormatting>
  <conditionalFormatting sqref="K59">
    <cfRule type="cellIs" dxfId="760" priority="468" stopIfTrue="1" operator="greaterThan">
      <formula>6.2</formula>
    </cfRule>
    <cfRule type="cellIs" dxfId="759" priority="469" stopIfTrue="1" operator="between">
      <formula>5.601</formula>
      <formula>6.2</formula>
    </cfRule>
    <cfRule type="cellIs" dxfId="758" priority="470" stopIfTrue="1" operator="lessThanOrEqual">
      <formula>5.6</formula>
    </cfRule>
  </conditionalFormatting>
  <conditionalFormatting sqref="K59:K62">
    <cfRule type="cellIs" dxfId="757" priority="449" stopIfTrue="1" operator="greaterThan">
      <formula>6.2</formula>
    </cfRule>
    <cfRule type="cellIs" dxfId="756" priority="450" stopIfTrue="1" operator="between">
      <formula>5.601</formula>
      <formula>6.2</formula>
    </cfRule>
    <cfRule type="cellIs" dxfId="755" priority="451" stopIfTrue="1" operator="lessThanOrEqual">
      <formula>5.6</formula>
    </cfRule>
  </conditionalFormatting>
  <conditionalFormatting sqref="K60">
    <cfRule type="cellIs" dxfId="754" priority="430" stopIfTrue="1" operator="greaterThan">
      <formula>6.2</formula>
    </cfRule>
    <cfRule type="cellIs" dxfId="753" priority="431" stopIfTrue="1" operator="between">
      <formula>5.601</formula>
      <formula>6.2</formula>
    </cfRule>
    <cfRule type="cellIs" dxfId="752" priority="432" stopIfTrue="1" operator="lessThanOrEqual">
      <formula>5.6</formula>
    </cfRule>
  </conditionalFormatting>
  <conditionalFormatting sqref="K61:K62">
    <cfRule type="cellIs" dxfId="751" priority="490" stopIfTrue="1" operator="greaterThan">
      <formula>6.2</formula>
    </cfRule>
    <cfRule type="cellIs" dxfId="750" priority="491" stopIfTrue="1" operator="between">
      <formula>5.601</formula>
      <formula>6.2</formula>
    </cfRule>
    <cfRule type="cellIs" dxfId="749" priority="492" stopIfTrue="1" operator="lessThanOrEqual">
      <formula>5.6</formula>
    </cfRule>
  </conditionalFormatting>
  <conditionalFormatting sqref="O12">
    <cfRule type="cellIs" dxfId="748" priority="306" stopIfTrue="1" operator="between">
      <formula>1250.1</formula>
      <formula>5000</formula>
    </cfRule>
    <cfRule type="cellIs" dxfId="747" priority="307" stopIfTrue="1" operator="greaterThan">
      <formula>5000</formula>
    </cfRule>
  </conditionalFormatting>
  <conditionalFormatting sqref="O12:O13">
    <cfRule type="cellIs" dxfId="746" priority="287" stopIfTrue="1" operator="between">
      <formula>1250.1</formula>
      <formula>5000</formula>
    </cfRule>
    <cfRule type="cellIs" dxfId="745" priority="288" stopIfTrue="1" operator="greaterThan">
      <formula>5000</formula>
    </cfRule>
  </conditionalFormatting>
  <conditionalFormatting sqref="O13:O14">
    <cfRule type="cellIs" dxfId="744" priority="249" stopIfTrue="1" operator="between">
      <formula>1250.1</formula>
      <formula>5000</formula>
    </cfRule>
    <cfRule type="cellIs" dxfId="743" priority="250" stopIfTrue="1" operator="greaterThan">
      <formula>5000</formula>
    </cfRule>
  </conditionalFormatting>
  <conditionalFormatting sqref="O14">
    <cfRule type="cellIs" dxfId="742" priority="173" stopIfTrue="1" operator="between">
      <formula>1250.1</formula>
      <formula>5000</formula>
    </cfRule>
    <cfRule type="cellIs" dxfId="741" priority="174" stopIfTrue="1" operator="greaterThan">
      <formula>5000</formula>
    </cfRule>
    <cfRule type="cellIs" dxfId="740" priority="230" stopIfTrue="1" operator="between">
      <formula>1250.1</formula>
      <formula>5000</formula>
    </cfRule>
    <cfRule type="cellIs" dxfId="739" priority="231" stopIfTrue="1" operator="greaterThan">
      <formula>5000</formula>
    </cfRule>
  </conditionalFormatting>
  <conditionalFormatting sqref="O14:O15">
    <cfRule type="cellIs" dxfId="738" priority="160" stopIfTrue="1" operator="between">
      <formula>1250.1</formula>
      <formula>5000</formula>
    </cfRule>
    <cfRule type="cellIs" dxfId="737" priority="161" stopIfTrue="1" operator="greaterThan">
      <formula>5000</formula>
    </cfRule>
  </conditionalFormatting>
  <conditionalFormatting sqref="O15">
    <cfRule type="cellIs" dxfId="736" priority="350" stopIfTrue="1" operator="between">
      <formula>1250.1</formula>
      <formula>5000</formula>
    </cfRule>
    <cfRule type="cellIs" dxfId="735" priority="351" stopIfTrue="1" operator="greaterThan">
      <formula>5000</formula>
    </cfRule>
  </conditionalFormatting>
  <conditionalFormatting sqref="O15:O16">
    <cfRule type="cellIs" dxfId="734" priority="328" stopIfTrue="1" operator="between">
      <formula>1250.1</formula>
      <formula>5000</formula>
    </cfRule>
    <cfRule type="cellIs" dxfId="733" priority="329" stopIfTrue="1" operator="greaterThan">
      <formula>5000</formula>
    </cfRule>
  </conditionalFormatting>
  <conditionalFormatting sqref="O15:O18">
    <cfRule type="cellIs" dxfId="732" priority="116" stopIfTrue="1" operator="between">
      <formula>1250.1</formula>
      <formula>5000</formula>
    </cfRule>
    <cfRule type="cellIs" dxfId="731" priority="117" stopIfTrue="1" operator="greaterThan">
      <formula>5000</formula>
    </cfRule>
  </conditionalFormatting>
  <conditionalFormatting sqref="O16:O17">
    <cfRule type="cellIs" dxfId="730" priority="271" stopIfTrue="1" operator="between">
      <formula>1250.1</formula>
      <formula>5000</formula>
    </cfRule>
    <cfRule type="cellIs" dxfId="729" priority="272" stopIfTrue="1" operator="greaterThan">
      <formula>5000</formula>
    </cfRule>
  </conditionalFormatting>
  <conditionalFormatting sqref="O17">
    <cfRule type="cellIs" dxfId="728" priority="138" stopIfTrue="1" operator="between">
      <formula>1250.1</formula>
      <formula>5000</formula>
    </cfRule>
    <cfRule type="cellIs" dxfId="727" priority="139" stopIfTrue="1" operator="greaterThan">
      <formula>5000</formula>
    </cfRule>
  </conditionalFormatting>
  <conditionalFormatting sqref="O17:O19">
    <cfRule type="cellIs" dxfId="726" priority="192" stopIfTrue="1" operator="between">
      <formula>1250.1</formula>
      <formula>5000</formula>
    </cfRule>
    <cfRule type="cellIs" dxfId="725" priority="193" stopIfTrue="1" operator="greaterThan">
      <formula>5000</formula>
    </cfRule>
  </conditionalFormatting>
  <conditionalFormatting sqref="O18:O19">
    <cfRule type="cellIs" dxfId="724" priority="94" stopIfTrue="1" operator="between">
      <formula>1250.1</formula>
      <formula>5000</formula>
    </cfRule>
    <cfRule type="cellIs" dxfId="723" priority="95" stopIfTrue="1" operator="greaterThan">
      <formula>5000</formula>
    </cfRule>
  </conditionalFormatting>
  <conditionalFormatting sqref="O19">
    <cfRule type="cellIs" dxfId="722" priority="208" stopIfTrue="1" operator="between">
      <formula>1250.1</formula>
      <formula>5000</formula>
    </cfRule>
    <cfRule type="cellIs" dxfId="721" priority="209" stopIfTrue="1" operator="greaterThan">
      <formula>5000</formula>
    </cfRule>
  </conditionalFormatting>
  <conditionalFormatting sqref="O19:O21">
    <cfRule type="cellIs" dxfId="720" priority="72" stopIfTrue="1" operator="between">
      <formula>1250.1</formula>
      <formula>5000</formula>
    </cfRule>
    <cfRule type="cellIs" dxfId="719" priority="73" stopIfTrue="1" operator="greaterThan">
      <formula>5000</formula>
    </cfRule>
  </conditionalFormatting>
  <conditionalFormatting sqref="O21:O24">
    <cfRule type="cellIs" dxfId="718" priority="50" stopIfTrue="1" operator="between">
      <formula>1250.1</formula>
      <formula>5000</formula>
    </cfRule>
    <cfRule type="cellIs" dxfId="717" priority="51" stopIfTrue="1" operator="greaterThan">
      <formula>5000</formula>
    </cfRule>
  </conditionalFormatting>
  <conditionalFormatting sqref="O22">
    <cfRule type="cellIs" dxfId="716" priority="31" stopIfTrue="1" operator="between">
      <formula>1250.1</formula>
      <formula>5000</formula>
    </cfRule>
    <cfRule type="cellIs" dxfId="715" priority="32" stopIfTrue="1" operator="greaterThan">
      <formula>5000</formula>
    </cfRule>
  </conditionalFormatting>
  <conditionalFormatting sqref="O23">
    <cfRule type="cellIs" dxfId="714" priority="1144" stopIfTrue="1" operator="between">
      <formula>1250.1</formula>
      <formula>5000</formula>
    </cfRule>
    <cfRule type="cellIs" dxfId="713" priority="1145" stopIfTrue="1" operator="greaterThan">
      <formula>5000</formula>
    </cfRule>
  </conditionalFormatting>
  <conditionalFormatting sqref="O25">
    <cfRule type="cellIs" dxfId="712" priority="1201" stopIfTrue="1" operator="between">
      <formula>1250.1</formula>
      <formula>5000</formula>
    </cfRule>
    <cfRule type="cellIs" dxfId="711" priority="1202" stopIfTrue="1" operator="greaterThan">
      <formula>5000</formula>
    </cfRule>
  </conditionalFormatting>
  <conditionalFormatting sqref="O25:O27">
    <cfRule type="cellIs" dxfId="710" priority="1182" stopIfTrue="1" operator="between">
      <formula>1250.1</formula>
      <formula>5000</formula>
    </cfRule>
    <cfRule type="cellIs" dxfId="709" priority="1183" stopIfTrue="1" operator="greaterThan">
      <formula>5000</formula>
    </cfRule>
  </conditionalFormatting>
  <conditionalFormatting sqref="O26">
    <cfRule type="cellIs" dxfId="708" priority="1163" stopIfTrue="1" operator="between">
      <formula>1250.1</formula>
      <formula>5000</formula>
    </cfRule>
    <cfRule type="cellIs" dxfId="707" priority="1164" stopIfTrue="1" operator="greaterThan">
      <formula>5000</formula>
    </cfRule>
  </conditionalFormatting>
  <conditionalFormatting sqref="O27">
    <cfRule type="cellIs" dxfId="706" priority="1223" stopIfTrue="1" operator="between">
      <formula>1250.1</formula>
      <formula>5000</formula>
    </cfRule>
    <cfRule type="cellIs" dxfId="705" priority="1224" stopIfTrue="1" operator="greaterThan">
      <formula>5000</formula>
    </cfRule>
  </conditionalFormatting>
  <conditionalFormatting sqref="O28">
    <cfRule type="cellIs" dxfId="704" priority="1046" stopIfTrue="1" operator="between">
      <formula>1250.1</formula>
      <formula>5000</formula>
    </cfRule>
    <cfRule type="cellIs" dxfId="703" priority="1047" stopIfTrue="1" operator="greaterThan">
      <formula>5000</formula>
    </cfRule>
  </conditionalFormatting>
  <conditionalFormatting sqref="O28:O30">
    <cfRule type="cellIs" dxfId="702" priority="1027" stopIfTrue="1" operator="between">
      <formula>1250.1</formula>
      <formula>5000</formula>
    </cfRule>
    <cfRule type="cellIs" dxfId="701" priority="1028" stopIfTrue="1" operator="greaterThan">
      <formula>5000</formula>
    </cfRule>
  </conditionalFormatting>
  <conditionalFormatting sqref="O29:O30">
    <cfRule type="cellIs" dxfId="700" priority="1008" stopIfTrue="1" operator="between">
      <formula>1250.1</formula>
      <formula>5000</formula>
    </cfRule>
    <cfRule type="cellIs" dxfId="699" priority="1009" stopIfTrue="1" operator="greaterThan">
      <formula>5000</formula>
    </cfRule>
  </conditionalFormatting>
  <conditionalFormatting sqref="O31">
    <cfRule type="cellIs" dxfId="698" priority="1103" stopIfTrue="1" operator="between">
      <formula>1250.1</formula>
      <formula>5000</formula>
    </cfRule>
    <cfRule type="cellIs" dxfId="697" priority="1104" stopIfTrue="1" operator="greaterThan">
      <formula>5000</formula>
    </cfRule>
  </conditionalFormatting>
  <conditionalFormatting sqref="O31:O33">
    <cfRule type="cellIs" dxfId="696" priority="1084" stopIfTrue="1" operator="between">
      <formula>1250.1</formula>
      <formula>5000</formula>
    </cfRule>
    <cfRule type="cellIs" dxfId="695" priority="1085" stopIfTrue="1" operator="greaterThan">
      <formula>5000</formula>
    </cfRule>
  </conditionalFormatting>
  <conditionalFormatting sqref="O32">
    <cfRule type="cellIs" dxfId="694" priority="1065" stopIfTrue="1" operator="between">
      <formula>1250.1</formula>
      <formula>5000</formula>
    </cfRule>
    <cfRule type="cellIs" dxfId="693" priority="1066" stopIfTrue="1" operator="greaterThan">
      <formula>5000</formula>
    </cfRule>
  </conditionalFormatting>
  <conditionalFormatting sqref="O33">
    <cfRule type="cellIs" dxfId="692" priority="1125" stopIfTrue="1" operator="between">
      <formula>1250.1</formula>
      <formula>5000</formula>
    </cfRule>
    <cfRule type="cellIs" dxfId="691" priority="1126" stopIfTrue="1" operator="greaterThan">
      <formula>5000</formula>
    </cfRule>
  </conditionalFormatting>
  <conditionalFormatting sqref="O34">
    <cfRule type="cellIs" dxfId="690" priority="910" stopIfTrue="1" operator="between">
      <formula>1250.1</formula>
      <formula>5000</formula>
    </cfRule>
    <cfRule type="cellIs" dxfId="689" priority="911" stopIfTrue="1" operator="greaterThan">
      <formula>5000</formula>
    </cfRule>
  </conditionalFormatting>
  <conditionalFormatting sqref="O34:O35">
    <cfRule type="cellIs" dxfId="688" priority="891" stopIfTrue="1" operator="between">
      <formula>1250.1</formula>
      <formula>5000</formula>
    </cfRule>
    <cfRule type="cellIs" dxfId="687" priority="892" stopIfTrue="1" operator="greaterThan">
      <formula>5000</formula>
    </cfRule>
  </conditionalFormatting>
  <conditionalFormatting sqref="O36">
    <cfRule type="cellIs" dxfId="686" priority="967" stopIfTrue="1" operator="between">
      <formula>1250.1</formula>
      <formula>5000</formula>
    </cfRule>
    <cfRule type="cellIs" dxfId="685" priority="968" stopIfTrue="1" operator="greaterThan">
      <formula>5000</formula>
    </cfRule>
  </conditionalFormatting>
  <conditionalFormatting sqref="O36:O38">
    <cfRule type="cellIs" dxfId="684" priority="948" stopIfTrue="1" operator="between">
      <formula>1250.1</formula>
      <formula>5000</formula>
    </cfRule>
    <cfRule type="cellIs" dxfId="683" priority="949" stopIfTrue="1" operator="greaterThan">
      <formula>5000</formula>
    </cfRule>
  </conditionalFormatting>
  <conditionalFormatting sqref="O37">
    <cfRule type="cellIs" dxfId="682" priority="929" stopIfTrue="1" operator="between">
      <formula>1250.1</formula>
      <formula>5000</formula>
    </cfRule>
    <cfRule type="cellIs" dxfId="681" priority="930" stopIfTrue="1" operator="greaterThan">
      <formula>5000</formula>
    </cfRule>
  </conditionalFormatting>
  <conditionalFormatting sqref="O38">
    <cfRule type="cellIs" dxfId="680" priority="989" stopIfTrue="1" operator="between">
      <formula>1250.1</formula>
      <formula>5000</formula>
    </cfRule>
    <cfRule type="cellIs" dxfId="679" priority="990" stopIfTrue="1" operator="greaterThan">
      <formula>5000</formula>
    </cfRule>
  </conditionalFormatting>
  <conditionalFormatting sqref="O39">
    <cfRule type="cellIs" dxfId="678" priority="872" stopIfTrue="1" operator="between">
      <formula>1250.1</formula>
      <formula>5000</formula>
    </cfRule>
    <cfRule type="cellIs" dxfId="677" priority="873" stopIfTrue="1" operator="greaterThan">
      <formula>5000</formula>
    </cfRule>
  </conditionalFormatting>
  <conditionalFormatting sqref="O39:O40">
    <cfRule type="cellIs" dxfId="676" priority="774" stopIfTrue="1" operator="between">
      <formula>1250.1</formula>
      <formula>5000</formula>
    </cfRule>
    <cfRule type="cellIs" dxfId="675" priority="775" stopIfTrue="1" operator="greaterThan">
      <formula>5000</formula>
    </cfRule>
  </conditionalFormatting>
  <conditionalFormatting sqref="O40:O41">
    <cfRule type="cellIs" dxfId="674" priority="755" stopIfTrue="1" operator="between">
      <formula>1250.1</formula>
      <formula>5000</formula>
    </cfRule>
    <cfRule type="cellIs" dxfId="673" priority="756" stopIfTrue="1" operator="greaterThan">
      <formula>5000</formula>
    </cfRule>
  </conditionalFormatting>
  <conditionalFormatting sqref="O42">
    <cfRule type="cellIs" dxfId="672" priority="831" stopIfTrue="1" operator="between">
      <formula>1250.1</formula>
      <formula>5000</formula>
    </cfRule>
    <cfRule type="cellIs" dxfId="671" priority="832" stopIfTrue="1" operator="greaterThan">
      <formula>5000</formula>
    </cfRule>
  </conditionalFormatting>
  <conditionalFormatting sqref="O42:O44">
    <cfRule type="cellIs" dxfId="670" priority="812" stopIfTrue="1" operator="between">
      <formula>1250.1</formula>
      <formula>5000</formula>
    </cfRule>
    <cfRule type="cellIs" dxfId="669" priority="813" stopIfTrue="1" operator="greaterThan">
      <formula>5000</formula>
    </cfRule>
  </conditionalFormatting>
  <conditionalFormatting sqref="O43">
    <cfRule type="cellIs" dxfId="668" priority="793" stopIfTrue="1" operator="between">
      <formula>1250.1</formula>
      <formula>5000</formula>
    </cfRule>
    <cfRule type="cellIs" dxfId="667" priority="794" stopIfTrue="1" operator="greaterThan">
      <formula>5000</formula>
    </cfRule>
  </conditionalFormatting>
  <conditionalFormatting sqref="O44">
    <cfRule type="cellIs" dxfId="666" priority="853" stopIfTrue="1" operator="between">
      <formula>1250.1</formula>
      <formula>5000</formula>
    </cfRule>
    <cfRule type="cellIs" dxfId="665" priority="854" stopIfTrue="1" operator="greaterThan">
      <formula>5000</formula>
    </cfRule>
  </conditionalFormatting>
  <conditionalFormatting sqref="O45">
    <cfRule type="cellIs" dxfId="664" priority="657" stopIfTrue="1" operator="between">
      <formula>1250.1</formula>
      <formula>5000</formula>
    </cfRule>
    <cfRule type="cellIs" dxfId="663" priority="658" stopIfTrue="1" operator="greaterThan">
      <formula>5000</formula>
    </cfRule>
  </conditionalFormatting>
  <conditionalFormatting sqref="O45:O46">
    <cfRule type="cellIs" dxfId="662" priority="638" stopIfTrue="1" operator="between">
      <formula>1250.1</formula>
      <formula>5000</formula>
    </cfRule>
    <cfRule type="cellIs" dxfId="661" priority="639" stopIfTrue="1" operator="greaterThan">
      <formula>5000</formula>
    </cfRule>
  </conditionalFormatting>
  <conditionalFormatting sqref="O46:O47">
    <cfRule type="cellIs" dxfId="660" priority="619" stopIfTrue="1" operator="between">
      <formula>1250.1</formula>
      <formula>5000</formula>
    </cfRule>
    <cfRule type="cellIs" dxfId="659" priority="620" stopIfTrue="1" operator="greaterThan">
      <formula>5000</formula>
    </cfRule>
  </conditionalFormatting>
  <conditionalFormatting sqref="O48">
    <cfRule type="cellIs" dxfId="658" priority="714" stopIfTrue="1" operator="between">
      <formula>1250.1</formula>
      <formula>5000</formula>
    </cfRule>
    <cfRule type="cellIs" dxfId="657" priority="715" stopIfTrue="1" operator="greaterThan">
      <formula>5000</formula>
    </cfRule>
  </conditionalFormatting>
  <conditionalFormatting sqref="O48:O50">
    <cfRule type="cellIs" dxfId="656" priority="695" stopIfTrue="1" operator="between">
      <formula>1250.1</formula>
      <formula>5000</formula>
    </cfRule>
    <cfRule type="cellIs" dxfId="655" priority="696" stopIfTrue="1" operator="greaterThan">
      <formula>5000</formula>
    </cfRule>
  </conditionalFormatting>
  <conditionalFormatting sqref="O49">
    <cfRule type="cellIs" dxfId="654" priority="676" stopIfTrue="1" operator="between">
      <formula>1250.1</formula>
      <formula>5000</formula>
    </cfRule>
    <cfRule type="cellIs" dxfId="653" priority="677" stopIfTrue="1" operator="greaterThan">
      <formula>5000</formula>
    </cfRule>
  </conditionalFormatting>
  <conditionalFormatting sqref="O50">
    <cfRule type="cellIs" dxfId="652" priority="736" stopIfTrue="1" operator="between">
      <formula>1250.1</formula>
      <formula>5000</formula>
    </cfRule>
    <cfRule type="cellIs" dxfId="651" priority="737" stopIfTrue="1" operator="greaterThan">
      <formula>5000</formula>
    </cfRule>
  </conditionalFormatting>
  <conditionalFormatting sqref="O51">
    <cfRule type="cellIs" dxfId="650" priority="521" stopIfTrue="1" operator="between">
      <formula>1250.1</formula>
      <formula>5000</formula>
    </cfRule>
    <cfRule type="cellIs" dxfId="649" priority="522" stopIfTrue="1" operator="greaterThan">
      <formula>5000</formula>
    </cfRule>
  </conditionalFormatting>
  <conditionalFormatting sqref="O51:O52">
    <cfRule type="cellIs" dxfId="648" priority="502" stopIfTrue="1" operator="between">
      <formula>1250.1</formula>
      <formula>5000</formula>
    </cfRule>
    <cfRule type="cellIs" dxfId="647" priority="503" stopIfTrue="1" operator="greaterThan">
      <formula>5000</formula>
    </cfRule>
  </conditionalFormatting>
  <conditionalFormatting sqref="O53">
    <cfRule type="cellIs" dxfId="646" priority="578" stopIfTrue="1" operator="between">
      <formula>1250.1</formula>
      <formula>5000</formula>
    </cfRule>
    <cfRule type="cellIs" dxfId="645" priority="579" stopIfTrue="1" operator="greaterThan">
      <formula>5000</formula>
    </cfRule>
  </conditionalFormatting>
  <conditionalFormatting sqref="O53:O55">
    <cfRule type="cellIs" dxfId="644" priority="559" stopIfTrue="1" operator="between">
      <formula>1250.1</formula>
      <formula>5000</formula>
    </cfRule>
    <cfRule type="cellIs" dxfId="643" priority="560" stopIfTrue="1" operator="greaterThan">
      <formula>5000</formula>
    </cfRule>
  </conditionalFormatting>
  <conditionalFormatting sqref="O54">
    <cfRule type="cellIs" dxfId="642" priority="540" stopIfTrue="1" operator="between">
      <formula>1250.1</formula>
      <formula>5000</formula>
    </cfRule>
    <cfRule type="cellIs" dxfId="641" priority="541" stopIfTrue="1" operator="greaterThan">
      <formula>5000</formula>
    </cfRule>
  </conditionalFormatting>
  <conditionalFormatting sqref="O55">
    <cfRule type="cellIs" dxfId="640" priority="600" stopIfTrue="1" operator="between">
      <formula>1250.1</formula>
      <formula>5000</formula>
    </cfRule>
    <cfRule type="cellIs" dxfId="639" priority="601" stopIfTrue="1" operator="greaterThan">
      <formula>5000</formula>
    </cfRule>
  </conditionalFormatting>
  <conditionalFormatting sqref="O56">
    <cfRule type="cellIs" dxfId="638" priority="404" stopIfTrue="1" operator="between">
      <formula>1250.1</formula>
      <formula>5000</formula>
    </cfRule>
    <cfRule type="cellIs" dxfId="637" priority="405" stopIfTrue="1" operator="greaterThan">
      <formula>5000</formula>
    </cfRule>
  </conditionalFormatting>
  <conditionalFormatting sqref="O56:O57">
    <cfRule type="cellIs" dxfId="636" priority="385" stopIfTrue="1" operator="between">
      <formula>1250.1</formula>
      <formula>5000</formula>
    </cfRule>
    <cfRule type="cellIs" dxfId="635" priority="386" stopIfTrue="1" operator="greaterThan">
      <formula>5000</formula>
    </cfRule>
  </conditionalFormatting>
  <conditionalFormatting sqref="O57:O58">
    <cfRule type="cellIs" dxfId="634" priority="366" stopIfTrue="1" operator="between">
      <formula>1250.1</formula>
      <formula>5000</formula>
    </cfRule>
    <cfRule type="cellIs" dxfId="633" priority="367" stopIfTrue="1" operator="greaterThan">
      <formula>5000</formula>
    </cfRule>
  </conditionalFormatting>
  <conditionalFormatting sqref="O59">
    <cfRule type="cellIs" dxfId="632" priority="461" stopIfTrue="1" operator="between">
      <formula>1250.1</formula>
      <formula>5000</formula>
    </cfRule>
    <cfRule type="cellIs" dxfId="631" priority="462" stopIfTrue="1" operator="greaterThan">
      <formula>5000</formula>
    </cfRule>
  </conditionalFormatting>
  <conditionalFormatting sqref="O59:O62">
    <cfRule type="cellIs" dxfId="630" priority="442" stopIfTrue="1" operator="between">
      <formula>1250.1</formula>
      <formula>5000</formula>
    </cfRule>
    <cfRule type="cellIs" dxfId="629" priority="443" stopIfTrue="1" operator="greaterThan">
      <formula>5000</formula>
    </cfRule>
  </conditionalFormatting>
  <conditionalFormatting sqref="O60">
    <cfRule type="cellIs" dxfId="628" priority="423" stopIfTrue="1" operator="between">
      <formula>1250.1</formula>
      <formula>5000</formula>
    </cfRule>
    <cfRule type="cellIs" dxfId="627" priority="424" stopIfTrue="1" operator="greaterThan">
      <formula>5000</formula>
    </cfRule>
  </conditionalFormatting>
  <conditionalFormatting sqref="O61:O62">
    <cfRule type="cellIs" dxfId="626" priority="483" stopIfTrue="1" operator="between">
      <formula>1250.1</formula>
      <formula>5000</formula>
    </cfRule>
    <cfRule type="cellIs" dxfId="625" priority="484" stopIfTrue="1" operator="greaterThan">
      <formula>5000</formula>
    </cfRule>
  </conditionalFormatting>
  <conditionalFormatting sqref="P12">
    <cfRule type="cellIs" dxfId="624" priority="308" stopIfTrue="1" operator="between">
      <formula>50.1</formula>
      <formula>100</formula>
    </cfRule>
    <cfRule type="cellIs" dxfId="623" priority="309" stopIfTrue="1" operator="greaterThan">
      <formula>100</formula>
    </cfRule>
  </conditionalFormatting>
  <conditionalFormatting sqref="P12:P13">
    <cfRule type="cellIs" dxfId="622" priority="289" stopIfTrue="1" operator="between">
      <formula>50.1</formula>
      <formula>100</formula>
    </cfRule>
    <cfRule type="cellIs" dxfId="621" priority="290" stopIfTrue="1" operator="greaterThan">
      <formula>100</formula>
    </cfRule>
  </conditionalFormatting>
  <conditionalFormatting sqref="P13:P14">
    <cfRule type="cellIs" dxfId="620" priority="251" stopIfTrue="1" operator="between">
      <formula>50.1</formula>
      <formula>100</formula>
    </cfRule>
    <cfRule type="cellIs" dxfId="619" priority="252" stopIfTrue="1" operator="greaterThan">
      <formula>100</formula>
    </cfRule>
  </conditionalFormatting>
  <conditionalFormatting sqref="P14">
    <cfRule type="cellIs" dxfId="618" priority="175" stopIfTrue="1" operator="between">
      <formula>50.1</formula>
      <formula>100</formula>
    </cfRule>
    <cfRule type="cellIs" dxfId="617" priority="176" stopIfTrue="1" operator="greaterThan">
      <formula>100</formula>
    </cfRule>
    <cfRule type="cellIs" dxfId="616" priority="232" stopIfTrue="1" operator="between">
      <formula>50.1</formula>
      <formula>100</formula>
    </cfRule>
    <cfRule type="cellIs" dxfId="615" priority="233" stopIfTrue="1" operator="greaterThan">
      <formula>100</formula>
    </cfRule>
  </conditionalFormatting>
  <conditionalFormatting sqref="P14:P15">
    <cfRule type="cellIs" dxfId="614" priority="162" stopIfTrue="1" operator="between">
      <formula>50.1</formula>
      <formula>100</formula>
    </cfRule>
    <cfRule type="cellIs" dxfId="613" priority="163" stopIfTrue="1" operator="greaterThan">
      <formula>100</formula>
    </cfRule>
  </conditionalFormatting>
  <conditionalFormatting sqref="P15">
    <cfRule type="cellIs" dxfId="612" priority="352" stopIfTrue="1" operator="between">
      <formula>50.1</formula>
      <formula>100</formula>
    </cfRule>
    <cfRule type="cellIs" dxfId="611" priority="353" stopIfTrue="1" operator="greaterThan">
      <formula>100</formula>
    </cfRule>
  </conditionalFormatting>
  <conditionalFormatting sqref="P15:P16">
    <cfRule type="cellIs" dxfId="610" priority="330" stopIfTrue="1" operator="between">
      <formula>50.1</formula>
      <formula>100</formula>
    </cfRule>
    <cfRule type="cellIs" dxfId="609" priority="331" stopIfTrue="1" operator="greaterThan">
      <formula>100</formula>
    </cfRule>
  </conditionalFormatting>
  <conditionalFormatting sqref="P15:P18">
    <cfRule type="cellIs" dxfId="608" priority="118" stopIfTrue="1" operator="between">
      <formula>50.1</formula>
      <formula>100</formula>
    </cfRule>
    <cfRule type="cellIs" dxfId="607" priority="119" stopIfTrue="1" operator="greaterThan">
      <formula>100</formula>
    </cfRule>
  </conditionalFormatting>
  <conditionalFormatting sqref="P16:P17">
    <cfRule type="cellIs" dxfId="606" priority="273" stopIfTrue="1" operator="between">
      <formula>50.1</formula>
      <formula>100</formula>
    </cfRule>
    <cfRule type="cellIs" dxfId="605" priority="274" stopIfTrue="1" operator="greaterThan">
      <formula>100</formula>
    </cfRule>
  </conditionalFormatting>
  <conditionalFormatting sqref="P17">
    <cfRule type="cellIs" dxfId="604" priority="140" stopIfTrue="1" operator="between">
      <formula>50.1</formula>
      <formula>100</formula>
    </cfRule>
    <cfRule type="cellIs" dxfId="603" priority="141" stopIfTrue="1" operator="greaterThan">
      <formula>100</formula>
    </cfRule>
  </conditionalFormatting>
  <conditionalFormatting sqref="P17:P19">
    <cfRule type="cellIs" dxfId="602" priority="194" stopIfTrue="1" operator="between">
      <formula>50.1</formula>
      <formula>100</formula>
    </cfRule>
    <cfRule type="cellIs" dxfId="601" priority="195" stopIfTrue="1" operator="greaterThan">
      <formula>100</formula>
    </cfRule>
  </conditionalFormatting>
  <conditionalFormatting sqref="P18:P19">
    <cfRule type="cellIs" dxfId="600" priority="96" stopIfTrue="1" operator="between">
      <formula>50.1</formula>
      <formula>100</formula>
    </cfRule>
    <cfRule type="cellIs" dxfId="599" priority="97" stopIfTrue="1" operator="greaterThan">
      <formula>100</formula>
    </cfRule>
  </conditionalFormatting>
  <conditionalFormatting sqref="P19">
    <cfRule type="cellIs" dxfId="598" priority="210" stopIfTrue="1" operator="between">
      <formula>50.1</formula>
      <formula>100</formula>
    </cfRule>
    <cfRule type="cellIs" dxfId="597" priority="211" stopIfTrue="1" operator="greaterThan">
      <formula>100</formula>
    </cfRule>
  </conditionalFormatting>
  <conditionalFormatting sqref="P19:P21">
    <cfRule type="cellIs" dxfId="596" priority="74" stopIfTrue="1" operator="between">
      <formula>50.1</formula>
      <formula>100</formula>
    </cfRule>
    <cfRule type="cellIs" dxfId="595" priority="75" stopIfTrue="1" operator="greaterThan">
      <formula>100</formula>
    </cfRule>
  </conditionalFormatting>
  <conditionalFormatting sqref="P21:P24">
    <cfRule type="cellIs" dxfId="594" priority="52" stopIfTrue="1" operator="between">
      <formula>50.1</formula>
      <formula>100</formula>
    </cfRule>
    <cfRule type="cellIs" dxfId="593" priority="53" stopIfTrue="1" operator="greaterThan">
      <formula>100</formula>
    </cfRule>
  </conditionalFormatting>
  <conditionalFormatting sqref="P22">
    <cfRule type="cellIs" dxfId="592" priority="33" stopIfTrue="1" operator="between">
      <formula>50.1</formula>
      <formula>100</formula>
    </cfRule>
    <cfRule type="cellIs" dxfId="591" priority="34" stopIfTrue="1" operator="greaterThan">
      <formula>100</formula>
    </cfRule>
  </conditionalFormatting>
  <conditionalFormatting sqref="P23">
    <cfRule type="cellIs" dxfId="590" priority="1146" stopIfTrue="1" operator="between">
      <formula>50.1</formula>
      <formula>100</formula>
    </cfRule>
    <cfRule type="cellIs" dxfId="589" priority="1147" stopIfTrue="1" operator="greaterThan">
      <formula>100</formula>
    </cfRule>
  </conditionalFormatting>
  <conditionalFormatting sqref="P25">
    <cfRule type="cellIs" dxfId="588" priority="1203" stopIfTrue="1" operator="between">
      <formula>50.1</formula>
      <formula>100</formula>
    </cfRule>
    <cfRule type="cellIs" dxfId="587" priority="1204" stopIfTrue="1" operator="greaterThan">
      <formula>100</formula>
    </cfRule>
  </conditionalFormatting>
  <conditionalFormatting sqref="P25:P27">
    <cfRule type="cellIs" dxfId="586" priority="1184" stopIfTrue="1" operator="between">
      <formula>50.1</formula>
      <formula>100</formula>
    </cfRule>
    <cfRule type="cellIs" dxfId="585" priority="1185" stopIfTrue="1" operator="greaterThan">
      <formula>100</formula>
    </cfRule>
  </conditionalFormatting>
  <conditionalFormatting sqref="P26">
    <cfRule type="cellIs" dxfId="584" priority="1165" stopIfTrue="1" operator="between">
      <formula>50.1</formula>
      <formula>100</formula>
    </cfRule>
    <cfRule type="cellIs" dxfId="583" priority="1166" stopIfTrue="1" operator="greaterThan">
      <formula>100</formula>
    </cfRule>
  </conditionalFormatting>
  <conditionalFormatting sqref="P27">
    <cfRule type="cellIs" dxfId="582" priority="1225" stopIfTrue="1" operator="between">
      <formula>50.1</formula>
      <formula>100</formula>
    </cfRule>
    <cfRule type="cellIs" dxfId="581" priority="1226" stopIfTrue="1" operator="greaterThan">
      <formula>100</formula>
    </cfRule>
  </conditionalFormatting>
  <conditionalFormatting sqref="P28">
    <cfRule type="cellIs" dxfId="580" priority="1048" stopIfTrue="1" operator="between">
      <formula>50.1</formula>
      <formula>100</formula>
    </cfRule>
    <cfRule type="cellIs" dxfId="579" priority="1049" stopIfTrue="1" operator="greaterThan">
      <formula>100</formula>
    </cfRule>
  </conditionalFormatting>
  <conditionalFormatting sqref="P28:P30">
    <cfRule type="cellIs" dxfId="578" priority="1029" stopIfTrue="1" operator="between">
      <formula>50.1</formula>
      <formula>100</formula>
    </cfRule>
    <cfRule type="cellIs" dxfId="577" priority="1030" stopIfTrue="1" operator="greaterThan">
      <formula>100</formula>
    </cfRule>
  </conditionalFormatting>
  <conditionalFormatting sqref="P29:P30">
    <cfRule type="cellIs" dxfId="576" priority="1010" stopIfTrue="1" operator="between">
      <formula>50.1</formula>
      <formula>100</formula>
    </cfRule>
    <cfRule type="cellIs" dxfId="575" priority="1011" stopIfTrue="1" operator="greaterThan">
      <formula>100</formula>
    </cfRule>
  </conditionalFormatting>
  <conditionalFormatting sqref="P31">
    <cfRule type="cellIs" dxfId="574" priority="1105" stopIfTrue="1" operator="between">
      <formula>50.1</formula>
      <formula>100</formula>
    </cfRule>
    <cfRule type="cellIs" dxfId="573" priority="1106" stopIfTrue="1" operator="greaterThan">
      <formula>100</formula>
    </cfRule>
  </conditionalFormatting>
  <conditionalFormatting sqref="P31:P33">
    <cfRule type="cellIs" dxfId="572" priority="1086" stopIfTrue="1" operator="between">
      <formula>50.1</formula>
      <formula>100</formula>
    </cfRule>
    <cfRule type="cellIs" dxfId="571" priority="1087" stopIfTrue="1" operator="greaterThan">
      <formula>100</formula>
    </cfRule>
  </conditionalFormatting>
  <conditionalFormatting sqref="P32">
    <cfRule type="cellIs" dxfId="570" priority="1067" stopIfTrue="1" operator="between">
      <formula>50.1</formula>
      <formula>100</formula>
    </cfRule>
    <cfRule type="cellIs" dxfId="569" priority="1068" stopIfTrue="1" operator="greaterThan">
      <formula>100</formula>
    </cfRule>
  </conditionalFormatting>
  <conditionalFormatting sqref="P33">
    <cfRule type="cellIs" dxfId="568" priority="1127" stopIfTrue="1" operator="between">
      <formula>50.1</formula>
      <formula>100</formula>
    </cfRule>
    <cfRule type="cellIs" dxfId="567" priority="1128" stopIfTrue="1" operator="greaterThan">
      <formula>100</formula>
    </cfRule>
  </conditionalFormatting>
  <conditionalFormatting sqref="P34">
    <cfRule type="cellIs" dxfId="566" priority="912" stopIfTrue="1" operator="between">
      <formula>50.1</formula>
      <formula>100</formula>
    </cfRule>
    <cfRule type="cellIs" dxfId="565" priority="913" stopIfTrue="1" operator="greaterThan">
      <formula>100</formula>
    </cfRule>
  </conditionalFormatting>
  <conditionalFormatting sqref="P34:P35">
    <cfRule type="cellIs" dxfId="564" priority="893" stopIfTrue="1" operator="between">
      <formula>50.1</formula>
      <formula>100</formula>
    </cfRule>
    <cfRule type="cellIs" dxfId="563" priority="894" stopIfTrue="1" operator="greaterThan">
      <formula>100</formula>
    </cfRule>
  </conditionalFormatting>
  <conditionalFormatting sqref="P36">
    <cfRule type="cellIs" dxfId="562" priority="969" stopIfTrue="1" operator="between">
      <formula>50.1</formula>
      <formula>100</formula>
    </cfRule>
    <cfRule type="cellIs" dxfId="561" priority="970" stopIfTrue="1" operator="greaterThan">
      <formula>100</formula>
    </cfRule>
  </conditionalFormatting>
  <conditionalFormatting sqref="P36:P38">
    <cfRule type="cellIs" dxfId="560" priority="950" stopIfTrue="1" operator="between">
      <formula>50.1</formula>
      <formula>100</formula>
    </cfRule>
    <cfRule type="cellIs" dxfId="559" priority="951" stopIfTrue="1" operator="greaterThan">
      <formula>100</formula>
    </cfRule>
  </conditionalFormatting>
  <conditionalFormatting sqref="P37">
    <cfRule type="cellIs" dxfId="558" priority="931" stopIfTrue="1" operator="between">
      <formula>50.1</formula>
      <formula>100</formula>
    </cfRule>
    <cfRule type="cellIs" dxfId="557" priority="932" stopIfTrue="1" operator="greaterThan">
      <formula>100</formula>
    </cfRule>
  </conditionalFormatting>
  <conditionalFormatting sqref="P38">
    <cfRule type="cellIs" dxfId="556" priority="991" stopIfTrue="1" operator="between">
      <formula>50.1</formula>
      <formula>100</formula>
    </cfRule>
    <cfRule type="cellIs" dxfId="555" priority="992" stopIfTrue="1" operator="greaterThan">
      <formula>100</formula>
    </cfRule>
  </conditionalFormatting>
  <conditionalFormatting sqref="P39">
    <cfRule type="cellIs" dxfId="554" priority="874" stopIfTrue="1" operator="between">
      <formula>50.1</formula>
      <formula>100</formula>
    </cfRule>
    <cfRule type="cellIs" dxfId="553" priority="875" stopIfTrue="1" operator="greaterThan">
      <formula>100</formula>
    </cfRule>
  </conditionalFormatting>
  <conditionalFormatting sqref="P39:P40">
    <cfRule type="cellIs" dxfId="552" priority="776" stopIfTrue="1" operator="between">
      <formula>50.1</formula>
      <formula>100</formula>
    </cfRule>
    <cfRule type="cellIs" dxfId="551" priority="777" stopIfTrue="1" operator="greaterThan">
      <formula>100</formula>
    </cfRule>
  </conditionalFormatting>
  <conditionalFormatting sqref="P40:P41">
    <cfRule type="cellIs" dxfId="550" priority="757" stopIfTrue="1" operator="between">
      <formula>50.1</formula>
      <formula>100</formula>
    </cfRule>
    <cfRule type="cellIs" dxfId="549" priority="758" stopIfTrue="1" operator="greaterThan">
      <formula>100</formula>
    </cfRule>
  </conditionalFormatting>
  <conditionalFormatting sqref="P42">
    <cfRule type="cellIs" dxfId="548" priority="833" stopIfTrue="1" operator="between">
      <formula>50.1</formula>
      <formula>100</formula>
    </cfRule>
    <cfRule type="cellIs" dxfId="547" priority="834" stopIfTrue="1" operator="greaterThan">
      <formula>100</formula>
    </cfRule>
  </conditionalFormatting>
  <conditionalFormatting sqref="P42:P44">
    <cfRule type="cellIs" dxfId="546" priority="814" stopIfTrue="1" operator="between">
      <formula>50.1</formula>
      <formula>100</formula>
    </cfRule>
    <cfRule type="cellIs" dxfId="545" priority="815" stopIfTrue="1" operator="greaterThan">
      <formula>100</formula>
    </cfRule>
  </conditionalFormatting>
  <conditionalFormatting sqref="P43">
    <cfRule type="cellIs" dxfId="544" priority="795" stopIfTrue="1" operator="between">
      <formula>50.1</formula>
      <formula>100</formula>
    </cfRule>
    <cfRule type="cellIs" dxfId="543" priority="796" stopIfTrue="1" operator="greaterThan">
      <formula>100</formula>
    </cfRule>
  </conditionalFormatting>
  <conditionalFormatting sqref="P44">
    <cfRule type="cellIs" dxfId="542" priority="855" stopIfTrue="1" operator="between">
      <formula>50.1</formula>
      <formula>100</formula>
    </cfRule>
    <cfRule type="cellIs" dxfId="541" priority="856" stopIfTrue="1" operator="greaterThan">
      <formula>100</formula>
    </cfRule>
  </conditionalFormatting>
  <conditionalFormatting sqref="P45">
    <cfRule type="cellIs" dxfId="540" priority="659" stopIfTrue="1" operator="between">
      <formula>50.1</formula>
      <formula>100</formula>
    </cfRule>
    <cfRule type="cellIs" dxfId="539" priority="660" stopIfTrue="1" operator="greaterThan">
      <formula>100</formula>
    </cfRule>
  </conditionalFormatting>
  <conditionalFormatting sqref="P45:P46">
    <cfRule type="cellIs" dxfId="538" priority="640" stopIfTrue="1" operator="between">
      <formula>50.1</formula>
      <formula>100</formula>
    </cfRule>
    <cfRule type="cellIs" dxfId="537" priority="641" stopIfTrue="1" operator="greaterThan">
      <formula>100</formula>
    </cfRule>
  </conditionalFormatting>
  <conditionalFormatting sqref="P46:P47">
    <cfRule type="cellIs" dxfId="536" priority="621" stopIfTrue="1" operator="between">
      <formula>50.1</formula>
      <formula>100</formula>
    </cfRule>
    <cfRule type="cellIs" dxfId="535" priority="622" stopIfTrue="1" operator="greaterThan">
      <formula>100</formula>
    </cfRule>
  </conditionalFormatting>
  <conditionalFormatting sqref="P48">
    <cfRule type="cellIs" dxfId="534" priority="716" stopIfTrue="1" operator="between">
      <formula>50.1</formula>
      <formula>100</formula>
    </cfRule>
    <cfRule type="cellIs" dxfId="533" priority="717" stopIfTrue="1" operator="greaterThan">
      <formula>100</formula>
    </cfRule>
  </conditionalFormatting>
  <conditionalFormatting sqref="P48:P50">
    <cfRule type="cellIs" dxfId="532" priority="697" stopIfTrue="1" operator="between">
      <formula>50.1</formula>
      <formula>100</formula>
    </cfRule>
    <cfRule type="cellIs" dxfId="531" priority="698" stopIfTrue="1" operator="greaterThan">
      <formula>100</formula>
    </cfRule>
  </conditionalFormatting>
  <conditionalFormatting sqref="P49">
    <cfRule type="cellIs" dxfId="530" priority="678" stopIfTrue="1" operator="between">
      <formula>50.1</formula>
      <formula>100</formula>
    </cfRule>
    <cfRule type="cellIs" dxfId="529" priority="679" stopIfTrue="1" operator="greaterThan">
      <formula>100</formula>
    </cfRule>
  </conditionalFormatting>
  <conditionalFormatting sqref="P50">
    <cfRule type="cellIs" dxfId="528" priority="738" stopIfTrue="1" operator="between">
      <formula>50.1</formula>
      <formula>100</formula>
    </cfRule>
    <cfRule type="cellIs" dxfId="527" priority="739" stopIfTrue="1" operator="greaterThan">
      <formula>100</formula>
    </cfRule>
  </conditionalFormatting>
  <conditionalFormatting sqref="P51">
    <cfRule type="cellIs" dxfId="526" priority="523" stopIfTrue="1" operator="between">
      <formula>50.1</formula>
      <formula>100</formula>
    </cfRule>
    <cfRule type="cellIs" dxfId="525" priority="524" stopIfTrue="1" operator="greaterThan">
      <formula>100</formula>
    </cfRule>
  </conditionalFormatting>
  <conditionalFormatting sqref="P51:P52">
    <cfRule type="cellIs" dxfId="524" priority="504" stopIfTrue="1" operator="between">
      <formula>50.1</formula>
      <formula>100</formula>
    </cfRule>
    <cfRule type="cellIs" dxfId="523" priority="505" stopIfTrue="1" operator="greaterThan">
      <formula>100</formula>
    </cfRule>
  </conditionalFormatting>
  <conditionalFormatting sqref="P53">
    <cfRule type="cellIs" dxfId="522" priority="580" stopIfTrue="1" operator="between">
      <formula>50.1</formula>
      <formula>100</formula>
    </cfRule>
    <cfRule type="cellIs" dxfId="521" priority="581" stopIfTrue="1" operator="greaterThan">
      <formula>100</formula>
    </cfRule>
  </conditionalFormatting>
  <conditionalFormatting sqref="P53:P55">
    <cfRule type="cellIs" dxfId="520" priority="561" stopIfTrue="1" operator="between">
      <formula>50.1</formula>
      <formula>100</formula>
    </cfRule>
    <cfRule type="cellIs" dxfId="519" priority="562" stopIfTrue="1" operator="greaterThan">
      <formula>100</formula>
    </cfRule>
  </conditionalFormatting>
  <conditionalFormatting sqref="P54">
    <cfRule type="cellIs" dxfId="518" priority="542" stopIfTrue="1" operator="between">
      <formula>50.1</formula>
      <formula>100</formula>
    </cfRule>
    <cfRule type="cellIs" dxfId="517" priority="543" stopIfTrue="1" operator="greaterThan">
      <formula>100</formula>
    </cfRule>
  </conditionalFormatting>
  <conditionalFormatting sqref="P55">
    <cfRule type="cellIs" dxfId="516" priority="602" stopIfTrue="1" operator="between">
      <formula>50.1</formula>
      <formula>100</formula>
    </cfRule>
    <cfRule type="cellIs" dxfId="515" priority="603" stopIfTrue="1" operator="greaterThan">
      <formula>100</formula>
    </cfRule>
  </conditionalFormatting>
  <conditionalFormatting sqref="P56">
    <cfRule type="cellIs" dxfId="514" priority="406" stopIfTrue="1" operator="between">
      <formula>50.1</formula>
      <formula>100</formula>
    </cfRule>
    <cfRule type="cellIs" dxfId="513" priority="407" stopIfTrue="1" operator="greaterThan">
      <formula>100</formula>
    </cfRule>
  </conditionalFormatting>
  <conditionalFormatting sqref="P56:P57">
    <cfRule type="cellIs" dxfId="512" priority="387" stopIfTrue="1" operator="between">
      <formula>50.1</formula>
      <formula>100</formula>
    </cfRule>
    <cfRule type="cellIs" dxfId="511" priority="388" stopIfTrue="1" operator="greaterThan">
      <formula>100</formula>
    </cfRule>
  </conditionalFormatting>
  <conditionalFormatting sqref="P57:P58">
    <cfRule type="cellIs" dxfId="510" priority="368" stopIfTrue="1" operator="between">
      <formula>50.1</formula>
      <formula>100</formula>
    </cfRule>
    <cfRule type="cellIs" dxfId="509" priority="369" stopIfTrue="1" operator="greaterThan">
      <formula>100</formula>
    </cfRule>
  </conditionalFormatting>
  <conditionalFormatting sqref="P59">
    <cfRule type="cellIs" dxfId="508" priority="463" stopIfTrue="1" operator="between">
      <formula>50.1</formula>
      <formula>100</formula>
    </cfRule>
    <cfRule type="cellIs" dxfId="507" priority="464" stopIfTrue="1" operator="greaterThan">
      <formula>100</formula>
    </cfRule>
  </conditionalFormatting>
  <conditionalFormatting sqref="P59:P62">
    <cfRule type="cellIs" dxfId="506" priority="444" stopIfTrue="1" operator="between">
      <formula>50.1</formula>
      <formula>100</formula>
    </cfRule>
    <cfRule type="cellIs" dxfId="505" priority="445" stopIfTrue="1" operator="greaterThan">
      <formula>100</formula>
    </cfRule>
  </conditionalFormatting>
  <conditionalFormatting sqref="P60">
    <cfRule type="cellIs" dxfId="504" priority="425" stopIfTrue="1" operator="between">
      <formula>50.1</formula>
      <formula>100</formula>
    </cfRule>
    <cfRule type="cellIs" dxfId="503" priority="426" stopIfTrue="1" operator="greaterThan">
      <formula>100</formula>
    </cfRule>
  </conditionalFormatting>
  <conditionalFormatting sqref="P61:P62">
    <cfRule type="cellIs" dxfId="502" priority="485" stopIfTrue="1" operator="between">
      <formula>50.1</formula>
      <formula>100</formula>
    </cfRule>
    <cfRule type="cellIs" dxfId="501" priority="486" stopIfTrue="1" operator="greaterThan">
      <formula>100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784"/>
  <sheetViews>
    <sheetView zoomScaleNormal="100" workbookViewId="0">
      <pane ySplit="10" topLeftCell="A11" activePane="bottomLeft" state="frozen"/>
      <selection pane="bottomLeft" activeCell="AD257" sqref="AD257"/>
    </sheetView>
  </sheetViews>
  <sheetFormatPr defaultColWidth="9.140625" defaultRowHeight="12.75" x14ac:dyDescent="0.2"/>
  <cols>
    <col min="1" max="1" width="4.7109375" style="1" customWidth="1"/>
    <col min="2" max="2" width="20.85546875" style="1" customWidth="1"/>
    <col min="3" max="3" width="10.7109375" style="7" customWidth="1"/>
    <col min="4" max="4" width="5.7109375" style="2" customWidth="1"/>
    <col min="5" max="5" width="6.7109375" style="2" customWidth="1"/>
    <col min="6" max="6" width="6.85546875" style="2" customWidth="1"/>
    <col min="7" max="7" width="6.7109375" style="2" customWidth="1"/>
    <col min="8" max="8" width="6.7109375" style="1" customWidth="1"/>
    <col min="9" max="9" width="6.85546875" style="1" customWidth="1"/>
    <col min="10" max="10" width="6.28515625" style="1" customWidth="1"/>
    <col min="11" max="11" width="9.42578125" style="1" customWidth="1"/>
    <col min="12" max="12" width="7.85546875" style="1" customWidth="1"/>
    <col min="13" max="13" width="5.140625" style="1" customWidth="1"/>
    <col min="14" max="14" width="7.7109375" style="1" customWidth="1"/>
    <col min="15" max="15" width="6.7109375" style="4" customWidth="1"/>
    <col min="16" max="16" width="7.85546875" style="6" customWidth="1"/>
    <col min="17" max="17" width="6.42578125" style="6" customWidth="1"/>
    <col min="18" max="18" width="6.42578125" style="1" customWidth="1"/>
    <col min="19" max="19" width="5.7109375" style="1" customWidth="1"/>
    <col min="20" max="20" width="6.140625" style="1" bestFit="1" customWidth="1"/>
    <col min="21" max="26" width="5.85546875" style="1" customWidth="1"/>
    <col min="27" max="27" width="8.28515625" style="1" customWidth="1"/>
    <col min="28" max="58" width="9.140625" style="19" customWidth="1"/>
    <col min="59" max="72" width="9.140625" style="1" customWidth="1"/>
    <col min="73" max="16384" width="9.140625" style="1"/>
  </cols>
  <sheetData>
    <row r="1" spans="1:58" x14ac:dyDescent="0.2">
      <c r="A1" s="85" t="s">
        <v>55</v>
      </c>
      <c r="B1" s="85"/>
      <c r="C1" s="86"/>
      <c r="D1" s="87"/>
      <c r="E1" s="93"/>
      <c r="F1" s="92"/>
      <c r="G1" s="87"/>
      <c r="H1" s="11"/>
      <c r="I1" s="94" t="s">
        <v>6</v>
      </c>
      <c r="J1" s="87"/>
      <c r="K1" s="87"/>
      <c r="L1" s="89"/>
      <c r="M1" s="89"/>
      <c r="N1" s="89"/>
      <c r="O1" s="89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23"/>
    </row>
    <row r="2" spans="1:58" x14ac:dyDescent="0.2">
      <c r="A2" s="92"/>
      <c r="B2" s="92"/>
      <c r="C2" s="86"/>
      <c r="D2" s="87"/>
      <c r="E2" s="93"/>
      <c r="F2" s="92"/>
      <c r="G2" s="87"/>
      <c r="H2" s="12"/>
      <c r="I2" s="94" t="s">
        <v>7</v>
      </c>
      <c r="J2" s="87"/>
      <c r="K2" s="87"/>
      <c r="L2" s="89"/>
      <c r="M2" s="89"/>
      <c r="N2" s="89"/>
      <c r="O2" s="89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24"/>
    </row>
    <row r="3" spans="1:58" x14ac:dyDescent="0.2">
      <c r="A3" s="92"/>
      <c r="B3" s="92"/>
      <c r="C3" s="86"/>
      <c r="D3" s="87"/>
      <c r="E3" s="93"/>
      <c r="F3" s="92"/>
      <c r="G3" s="87"/>
      <c r="H3" s="87" t="s">
        <v>8</v>
      </c>
      <c r="I3" s="89"/>
      <c r="J3" s="89"/>
      <c r="K3" s="89"/>
      <c r="L3" s="89"/>
      <c r="M3" s="89"/>
      <c r="N3" s="89"/>
      <c r="O3" s="89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</row>
    <row r="4" spans="1:58" x14ac:dyDescent="0.2">
      <c r="A4" s="92"/>
      <c r="B4" s="92"/>
      <c r="C4" s="86"/>
      <c r="D4" s="87"/>
      <c r="E4" s="93"/>
      <c r="F4" s="92"/>
      <c r="G4" s="87"/>
      <c r="H4" s="94"/>
      <c r="I4" s="89"/>
      <c r="J4" s="89"/>
      <c r="K4" s="89"/>
      <c r="L4" s="89"/>
      <c r="M4" s="89"/>
      <c r="N4" s="89"/>
      <c r="O4" s="89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</row>
    <row r="5" spans="1:58" x14ac:dyDescent="0.2">
      <c r="A5" s="92" t="s">
        <v>9</v>
      </c>
      <c r="B5" s="92"/>
      <c r="C5" s="86"/>
      <c r="D5" s="87"/>
      <c r="E5" s="93"/>
      <c r="F5" s="92"/>
      <c r="G5" s="87"/>
      <c r="H5" s="94"/>
      <c r="I5" s="87"/>
      <c r="J5" s="89"/>
      <c r="K5" s="89"/>
      <c r="L5" s="89"/>
      <c r="M5" s="89"/>
      <c r="N5" s="89"/>
      <c r="O5" s="89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</row>
    <row r="6" spans="1:58" x14ac:dyDescent="0.2">
      <c r="A6" s="92" t="s">
        <v>10</v>
      </c>
      <c r="B6" s="92"/>
      <c r="C6" s="86"/>
      <c r="D6" s="87"/>
      <c r="E6" s="93"/>
      <c r="F6" s="92"/>
      <c r="G6" s="87"/>
      <c r="H6" s="94"/>
      <c r="I6" s="87"/>
      <c r="J6" s="89"/>
      <c r="K6" s="89"/>
      <c r="L6" s="89"/>
      <c r="M6" s="89"/>
      <c r="N6" s="89"/>
      <c r="O6" s="89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</row>
    <row r="7" spans="1:58" x14ac:dyDescent="0.2">
      <c r="A7" s="92" t="s">
        <v>56</v>
      </c>
      <c r="B7" s="92"/>
      <c r="C7" s="86"/>
      <c r="D7" s="87"/>
      <c r="E7" s="93"/>
      <c r="F7" s="92"/>
      <c r="G7" s="87"/>
      <c r="H7" s="94"/>
      <c r="I7" s="87"/>
      <c r="J7" s="89"/>
      <c r="K7" s="89"/>
      <c r="L7" s="89"/>
      <c r="M7" s="89"/>
      <c r="N7" s="89"/>
      <c r="O7" s="89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</row>
    <row r="8" spans="1:58" x14ac:dyDescent="0.2">
      <c r="A8" s="92"/>
      <c r="B8" s="92"/>
      <c r="C8" s="86"/>
      <c r="D8" s="87"/>
      <c r="E8" s="92"/>
      <c r="F8" s="86"/>
      <c r="G8" s="87"/>
      <c r="H8" s="92"/>
      <c r="I8" s="86"/>
      <c r="J8" s="87"/>
      <c r="K8" s="92"/>
      <c r="L8" s="86"/>
      <c r="M8" s="87"/>
      <c r="N8" s="92"/>
      <c r="O8" s="86"/>
      <c r="P8" s="87"/>
      <c r="Q8" s="92"/>
      <c r="R8" s="86"/>
      <c r="S8" s="87"/>
      <c r="T8" s="92"/>
      <c r="U8" s="86"/>
      <c r="V8" s="87"/>
      <c r="W8" s="92"/>
      <c r="X8" s="86"/>
      <c r="Y8" s="87"/>
      <c r="Z8" s="92"/>
      <c r="AA8" s="86"/>
    </row>
    <row r="9" spans="1:58" ht="14.25" x14ac:dyDescent="0.25">
      <c r="A9" s="95" t="s">
        <v>13</v>
      </c>
      <c r="B9" s="96" t="s">
        <v>14</v>
      </c>
      <c r="C9" s="96" t="s">
        <v>15</v>
      </c>
      <c r="D9" s="97" t="s">
        <v>57</v>
      </c>
      <c r="E9" s="110" t="s">
        <v>58</v>
      </c>
      <c r="F9" s="110"/>
      <c r="G9" s="97" t="s">
        <v>16</v>
      </c>
      <c r="H9" s="113" t="s">
        <v>17</v>
      </c>
      <c r="I9" s="98" t="s">
        <v>18</v>
      </c>
      <c r="J9" s="97" t="s">
        <v>20</v>
      </c>
      <c r="K9" s="98" t="s">
        <v>59</v>
      </c>
      <c r="L9" s="97" t="s">
        <v>22</v>
      </c>
      <c r="M9" s="97" t="s">
        <v>23</v>
      </c>
      <c r="N9" s="113" t="s">
        <v>24</v>
      </c>
      <c r="O9" s="99" t="s">
        <v>25</v>
      </c>
      <c r="P9" s="113" t="s">
        <v>26</v>
      </c>
      <c r="Q9" s="99" t="s">
        <v>60</v>
      </c>
      <c r="R9" s="99" t="s">
        <v>61</v>
      </c>
      <c r="S9" s="97" t="s">
        <v>62</v>
      </c>
      <c r="T9" s="98" t="s">
        <v>62</v>
      </c>
      <c r="U9" s="113" t="s">
        <v>30</v>
      </c>
      <c r="V9" s="113" t="s">
        <v>31</v>
      </c>
      <c r="W9" s="113" t="s">
        <v>63</v>
      </c>
      <c r="X9" s="113" t="s">
        <v>64</v>
      </c>
      <c r="Y9" s="97" t="s">
        <v>32</v>
      </c>
      <c r="Z9" s="97" t="s">
        <v>65</v>
      </c>
      <c r="AA9" s="97" t="s">
        <v>66</v>
      </c>
    </row>
    <row r="10" spans="1:58" s="43" customFormat="1" ht="12" x14ac:dyDescent="0.2">
      <c r="A10" s="111" t="s">
        <v>33</v>
      </c>
      <c r="B10" s="112"/>
      <c r="C10" s="107"/>
      <c r="D10" s="107" t="s">
        <v>67</v>
      </c>
      <c r="E10" s="107" t="s">
        <v>68</v>
      </c>
      <c r="F10" s="107" t="s">
        <v>69</v>
      </c>
      <c r="G10" s="107" t="s">
        <v>34</v>
      </c>
      <c r="H10" s="114" t="s">
        <v>35</v>
      </c>
      <c r="I10" s="115" t="s">
        <v>36</v>
      </c>
      <c r="J10" s="107" t="s">
        <v>38</v>
      </c>
      <c r="K10" s="115" t="s">
        <v>70</v>
      </c>
      <c r="L10" s="107" t="s">
        <v>39</v>
      </c>
      <c r="M10" s="107"/>
      <c r="N10" s="114" t="s">
        <v>40</v>
      </c>
      <c r="O10" s="116" t="s">
        <v>71</v>
      </c>
      <c r="P10" s="116" t="s">
        <v>71</v>
      </c>
      <c r="Q10" s="116" t="s">
        <v>71</v>
      </c>
      <c r="R10" s="116" t="s">
        <v>71</v>
      </c>
      <c r="S10" s="107" t="s">
        <v>38</v>
      </c>
      <c r="T10" s="115" t="s">
        <v>42</v>
      </c>
      <c r="U10" s="114" t="s">
        <v>38</v>
      </c>
      <c r="V10" s="114" t="s">
        <v>38</v>
      </c>
      <c r="W10" s="114" t="s">
        <v>38</v>
      </c>
      <c r="X10" s="114" t="s">
        <v>38</v>
      </c>
      <c r="Y10" s="107" t="s">
        <v>38</v>
      </c>
      <c r="Z10" s="107" t="s">
        <v>38</v>
      </c>
      <c r="AA10" s="107" t="s">
        <v>41</v>
      </c>
      <c r="AB10" s="42"/>
      <c r="AC10" s="57"/>
      <c r="AD10" s="57"/>
      <c r="AE10" s="57"/>
      <c r="AF10" s="57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</row>
    <row r="11" spans="1:58" x14ac:dyDescent="0.2">
      <c r="A11" s="73"/>
      <c r="B11" s="34"/>
      <c r="C11" s="80"/>
      <c r="D11" s="40"/>
      <c r="E11" s="30"/>
      <c r="F11" s="81"/>
      <c r="G11" s="84"/>
      <c r="H11" s="81"/>
      <c r="I11" s="84"/>
      <c r="J11" s="84"/>
      <c r="K11" s="40"/>
      <c r="L11" s="84"/>
      <c r="M11" s="81"/>
      <c r="N11" s="40"/>
      <c r="O11" s="81"/>
      <c r="P11" s="192"/>
      <c r="Q11" s="37"/>
      <c r="R11" s="37"/>
      <c r="S11" s="81"/>
      <c r="T11" s="37"/>
      <c r="U11" s="81"/>
      <c r="V11" s="81"/>
      <c r="W11" s="84"/>
      <c r="X11" s="81"/>
      <c r="Y11" s="84"/>
      <c r="Z11" s="81"/>
      <c r="AA11" s="63"/>
    </row>
    <row r="12" spans="1:58" x14ac:dyDescent="0.2">
      <c r="A12" s="74"/>
      <c r="B12" s="81"/>
      <c r="C12" s="80"/>
      <c r="D12" s="84"/>
      <c r="E12" s="130"/>
      <c r="F12" s="196"/>
      <c r="G12" s="84"/>
      <c r="H12" s="84"/>
      <c r="I12" s="84"/>
      <c r="J12" s="84"/>
      <c r="K12" s="40"/>
      <c r="L12" s="84"/>
      <c r="M12" s="81"/>
      <c r="N12" s="40"/>
      <c r="O12" s="84"/>
      <c r="P12" s="81"/>
      <c r="Q12" s="37"/>
      <c r="R12" s="37"/>
      <c r="S12" s="81"/>
      <c r="T12" s="37"/>
      <c r="U12" s="130"/>
      <c r="V12" s="130"/>
      <c r="W12" s="130"/>
      <c r="X12" s="130"/>
      <c r="Y12" s="130"/>
      <c r="Z12" s="130"/>
      <c r="AA12" s="131"/>
    </row>
    <row r="13" spans="1:58" x14ac:dyDescent="0.2">
      <c r="A13" s="74"/>
      <c r="B13" s="39"/>
      <c r="C13" s="80"/>
      <c r="D13" s="40"/>
      <c r="E13" s="81"/>
      <c r="F13" s="81"/>
      <c r="G13" s="84"/>
      <c r="H13" s="81"/>
      <c r="I13" s="84"/>
      <c r="J13" s="84"/>
      <c r="K13" s="40"/>
      <c r="L13" s="84"/>
      <c r="M13" s="81"/>
      <c r="N13" s="40"/>
      <c r="O13" s="192"/>
      <c r="P13" s="84"/>
      <c r="Q13" s="37"/>
      <c r="R13" s="37"/>
      <c r="S13" s="81"/>
      <c r="T13" s="37"/>
      <c r="U13" s="81"/>
      <c r="V13" s="81"/>
      <c r="W13" s="84"/>
      <c r="X13" s="81"/>
      <c r="Y13" s="84"/>
      <c r="Z13" s="81"/>
      <c r="AA13" s="63"/>
    </row>
    <row r="14" spans="1:58" x14ac:dyDescent="0.2">
      <c r="A14" s="74"/>
      <c r="B14" s="39"/>
      <c r="C14" s="80"/>
      <c r="D14" s="84"/>
      <c r="E14" s="130"/>
      <c r="F14" s="196"/>
      <c r="G14" s="84"/>
      <c r="H14" s="81"/>
      <c r="I14" s="84"/>
      <c r="J14" s="84"/>
      <c r="K14" s="40"/>
      <c r="L14" s="84"/>
      <c r="M14" s="81"/>
      <c r="N14" s="40"/>
      <c r="O14" s="84"/>
      <c r="P14" s="84"/>
      <c r="Q14" s="37"/>
      <c r="R14" s="37"/>
      <c r="S14" s="81"/>
      <c r="T14" s="37"/>
      <c r="U14" s="130"/>
      <c r="V14" s="130"/>
      <c r="W14" s="130"/>
      <c r="X14" s="130"/>
      <c r="Y14" s="130"/>
      <c r="Z14" s="130"/>
      <c r="AA14" s="131"/>
    </row>
    <row r="15" spans="1:58" x14ac:dyDescent="0.2">
      <c r="A15" s="75"/>
      <c r="B15" s="29"/>
      <c r="C15" s="80"/>
      <c r="D15" s="40"/>
      <c r="E15" s="30"/>
      <c r="F15" s="81"/>
      <c r="G15" s="37"/>
      <c r="H15" s="81"/>
      <c r="I15" s="84"/>
      <c r="J15" s="81"/>
      <c r="K15" s="41"/>
      <c r="L15" s="81"/>
      <c r="M15" s="81"/>
      <c r="N15" s="40"/>
      <c r="O15" s="192"/>
      <c r="P15" s="192"/>
      <c r="Q15" s="37"/>
      <c r="R15" s="37"/>
      <c r="S15" s="81"/>
      <c r="T15" s="37"/>
      <c r="U15" s="81"/>
      <c r="V15" s="81"/>
      <c r="W15" s="81"/>
      <c r="X15" s="40"/>
      <c r="Y15" s="81"/>
      <c r="Z15" s="81"/>
      <c r="AA15" s="63"/>
    </row>
    <row r="16" spans="1:58" x14ac:dyDescent="0.2">
      <c r="A16" s="74"/>
      <c r="B16" s="29"/>
      <c r="C16" s="80"/>
      <c r="D16" s="81"/>
      <c r="E16" s="130"/>
      <c r="F16" s="196"/>
      <c r="G16" s="84"/>
      <c r="H16" s="81"/>
      <c r="I16" s="84"/>
      <c r="J16" s="81"/>
      <c r="K16" s="41"/>
      <c r="L16" s="81"/>
      <c r="M16" s="81"/>
      <c r="N16" s="40"/>
      <c r="O16" s="81"/>
      <c r="P16" s="192"/>
      <c r="Q16" s="37"/>
      <c r="R16" s="37"/>
      <c r="S16" s="81"/>
      <c r="T16" s="37"/>
      <c r="U16" s="130"/>
      <c r="V16" s="130"/>
      <c r="W16" s="130"/>
      <c r="X16" s="130"/>
      <c r="Y16" s="130"/>
      <c r="Z16" s="130"/>
      <c r="AA16" s="131"/>
    </row>
    <row r="17" spans="1:27" x14ac:dyDescent="0.2">
      <c r="A17" s="75"/>
      <c r="B17" s="29"/>
      <c r="C17" s="80"/>
      <c r="D17" s="40"/>
      <c r="E17" s="30"/>
      <c r="F17" s="81"/>
      <c r="G17" s="37"/>
      <c r="H17" s="81"/>
      <c r="I17" s="84"/>
      <c r="J17" s="84"/>
      <c r="K17" s="40"/>
      <c r="L17" s="81"/>
      <c r="M17" s="81"/>
      <c r="N17" s="40"/>
      <c r="O17" s="81"/>
      <c r="P17" s="84"/>
      <c r="Q17" s="37"/>
      <c r="R17" s="37"/>
      <c r="S17" s="81"/>
      <c r="T17" s="37"/>
      <c r="U17" s="81"/>
      <c r="V17" s="81"/>
      <c r="W17" s="81"/>
      <c r="X17" s="40"/>
      <c r="Y17" s="81"/>
      <c r="Z17" s="81"/>
      <c r="AA17" s="63"/>
    </row>
    <row r="18" spans="1:27" x14ac:dyDescent="0.2">
      <c r="A18" s="74"/>
      <c r="B18" s="29"/>
      <c r="C18" s="80"/>
      <c r="D18" s="84"/>
      <c r="E18" s="130"/>
      <c r="F18" s="196"/>
      <c r="G18" s="84"/>
      <c r="H18" s="81"/>
      <c r="I18" s="84"/>
      <c r="J18" s="84"/>
      <c r="K18" s="40"/>
      <c r="L18" s="81"/>
      <c r="M18" s="81"/>
      <c r="N18" s="40"/>
      <c r="O18" s="81"/>
      <c r="P18" s="84"/>
      <c r="Q18" s="37"/>
      <c r="R18" s="37"/>
      <c r="S18" s="81"/>
      <c r="T18" s="37"/>
      <c r="U18" s="130"/>
      <c r="V18" s="130"/>
      <c r="W18" s="130"/>
      <c r="X18" s="130"/>
      <c r="Y18" s="130"/>
      <c r="Z18" s="130"/>
      <c r="AA18" s="131"/>
    </row>
    <row r="19" spans="1:27" x14ac:dyDescent="0.2">
      <c r="A19" s="75"/>
      <c r="B19" s="29"/>
      <c r="C19" s="82"/>
      <c r="D19" s="40"/>
      <c r="E19" s="30"/>
      <c r="F19" s="30"/>
      <c r="G19" s="37"/>
      <c r="H19" s="81"/>
      <c r="I19" s="84"/>
      <c r="J19" s="84"/>
      <c r="K19" s="40"/>
      <c r="L19" s="81"/>
      <c r="M19" s="81"/>
      <c r="N19" s="41"/>
      <c r="O19" s="84"/>
      <c r="P19" s="84"/>
      <c r="Q19" s="37"/>
      <c r="R19" s="37"/>
      <c r="S19" s="81"/>
      <c r="T19" s="37"/>
      <c r="U19" s="81"/>
      <c r="V19" s="81"/>
      <c r="W19" s="81"/>
      <c r="X19" s="40"/>
      <c r="Y19" s="81"/>
      <c r="Z19" s="81"/>
      <c r="AA19" s="63"/>
    </row>
    <row r="20" spans="1:27" x14ac:dyDescent="0.2">
      <c r="A20" s="74"/>
      <c r="B20" s="29"/>
      <c r="C20" s="82"/>
      <c r="D20" s="84"/>
      <c r="E20" s="130"/>
      <c r="F20" s="196"/>
      <c r="G20" s="84"/>
      <c r="H20" s="81"/>
      <c r="I20" s="84"/>
      <c r="J20" s="84"/>
      <c r="K20" s="40"/>
      <c r="L20" s="81"/>
      <c r="M20" s="81"/>
      <c r="N20" s="40"/>
      <c r="O20" s="84"/>
      <c r="P20" s="84"/>
      <c r="Q20" s="37"/>
      <c r="R20" s="37"/>
      <c r="S20" s="40"/>
      <c r="T20" s="30"/>
      <c r="U20" s="130"/>
      <c r="V20" s="130"/>
      <c r="W20" s="130"/>
      <c r="X20" s="130"/>
      <c r="Y20" s="130"/>
      <c r="Z20" s="130"/>
      <c r="AA20" s="131"/>
    </row>
    <row r="21" spans="1:27" x14ac:dyDescent="0.2">
      <c r="A21" s="75"/>
      <c r="B21" s="29"/>
      <c r="C21" s="80"/>
      <c r="D21" s="40"/>
      <c r="E21" s="30"/>
      <c r="F21" s="81"/>
      <c r="G21" s="37"/>
      <c r="H21" s="81"/>
      <c r="I21" s="84"/>
      <c r="J21" s="84"/>
      <c r="K21" s="40"/>
      <c r="L21" s="81"/>
      <c r="M21" s="81"/>
      <c r="N21" s="40"/>
      <c r="O21" s="81"/>
      <c r="P21" s="84"/>
      <c r="Q21" s="37"/>
      <c r="R21" s="37"/>
      <c r="S21" s="81"/>
      <c r="T21" s="37"/>
      <c r="U21" s="81"/>
      <c r="V21" s="81"/>
      <c r="W21" s="81"/>
      <c r="X21" s="81"/>
      <c r="Y21" s="81"/>
      <c r="Z21" s="81"/>
      <c r="AA21" s="146"/>
    </row>
    <row r="22" spans="1:27" x14ac:dyDescent="0.2">
      <c r="A22" s="74"/>
      <c r="B22" s="29"/>
      <c r="C22" s="80"/>
      <c r="D22" s="84"/>
      <c r="E22" s="130"/>
      <c r="F22" s="196"/>
      <c r="G22" s="84"/>
      <c r="H22" s="81"/>
      <c r="I22" s="84"/>
      <c r="J22" s="84"/>
      <c r="K22" s="40"/>
      <c r="L22" s="81"/>
      <c r="M22" s="81"/>
      <c r="N22" s="40"/>
      <c r="O22" s="84"/>
      <c r="P22" s="84"/>
      <c r="Q22" s="37"/>
      <c r="R22" s="37"/>
      <c r="S22" s="81"/>
      <c r="T22" s="37"/>
      <c r="U22" s="130"/>
      <c r="V22" s="130"/>
      <c r="W22" s="130"/>
      <c r="X22" s="130"/>
      <c r="Y22" s="130"/>
      <c r="Z22" s="130"/>
      <c r="AA22" s="131"/>
    </row>
    <row r="23" spans="1:27" x14ac:dyDescent="0.2">
      <c r="A23" s="74"/>
      <c r="B23" s="39"/>
      <c r="C23" s="82"/>
      <c r="D23" s="40"/>
      <c r="E23" s="81"/>
      <c r="F23" s="30"/>
      <c r="G23" s="84"/>
      <c r="H23" s="81"/>
      <c r="I23" s="84"/>
      <c r="J23" s="84"/>
      <c r="K23" s="40"/>
      <c r="L23" s="81"/>
      <c r="M23" s="81"/>
      <c r="N23" s="40"/>
      <c r="O23" s="192"/>
      <c r="P23" s="192"/>
      <c r="Q23" s="37"/>
      <c r="R23" s="37"/>
      <c r="S23" s="81"/>
      <c r="T23" s="37"/>
      <c r="U23" s="81"/>
      <c r="V23" s="81"/>
      <c r="W23" s="81"/>
      <c r="X23" s="40"/>
      <c r="Y23" s="81"/>
      <c r="Z23" s="81"/>
      <c r="AA23" s="63"/>
    </row>
    <row r="24" spans="1:27" x14ac:dyDescent="0.2">
      <c r="A24" s="74"/>
      <c r="B24" s="39"/>
      <c r="C24" s="82"/>
      <c r="D24" s="81"/>
      <c r="E24" s="130"/>
      <c r="F24" s="196"/>
      <c r="G24" s="84"/>
      <c r="H24" s="81"/>
      <c r="I24" s="84"/>
      <c r="J24" s="84"/>
      <c r="K24" s="40"/>
      <c r="L24" s="81"/>
      <c r="M24" s="81"/>
      <c r="N24" s="40"/>
      <c r="O24" s="84"/>
      <c r="P24" s="81"/>
      <c r="Q24" s="37"/>
      <c r="R24" s="37"/>
      <c r="S24" s="81"/>
      <c r="T24" s="37"/>
      <c r="U24" s="130"/>
      <c r="V24" s="130"/>
      <c r="W24" s="130"/>
      <c r="X24" s="130"/>
      <c r="Y24" s="130"/>
      <c r="Z24" s="130"/>
      <c r="AA24" s="131"/>
    </row>
    <row r="25" spans="1:27" x14ac:dyDescent="0.2">
      <c r="A25" s="75"/>
      <c r="B25" s="29"/>
      <c r="C25" s="80"/>
      <c r="D25" s="40"/>
      <c r="E25" s="30"/>
      <c r="F25" s="81"/>
      <c r="G25" s="37"/>
      <c r="H25" s="81"/>
      <c r="I25" s="84"/>
      <c r="J25" s="37"/>
      <c r="K25" s="33"/>
      <c r="L25" s="30"/>
      <c r="M25" s="81"/>
      <c r="N25" s="40"/>
      <c r="O25" s="81"/>
      <c r="P25" s="192"/>
      <c r="Q25" s="37"/>
      <c r="R25" s="37"/>
      <c r="S25" s="37"/>
      <c r="T25" s="37"/>
      <c r="U25" s="30"/>
      <c r="V25" s="30"/>
      <c r="W25" s="30"/>
      <c r="X25" s="30"/>
      <c r="Y25" s="30"/>
      <c r="Z25" s="30"/>
      <c r="AA25" s="193"/>
    </row>
    <row r="26" spans="1:27" x14ac:dyDescent="0.2">
      <c r="A26" s="75"/>
      <c r="B26" s="29"/>
      <c r="C26" s="80"/>
      <c r="D26" s="84"/>
      <c r="E26" s="133"/>
      <c r="F26" s="196"/>
      <c r="G26" s="37"/>
      <c r="H26" s="81"/>
      <c r="I26" s="84"/>
      <c r="J26" s="37"/>
      <c r="K26" s="33"/>
      <c r="L26" s="30"/>
      <c r="M26" s="81"/>
      <c r="N26" s="40"/>
      <c r="O26" s="81"/>
      <c r="P26" s="192"/>
      <c r="Q26" s="37"/>
      <c r="R26" s="37"/>
      <c r="S26" s="30"/>
      <c r="T26" s="37"/>
      <c r="U26" s="133"/>
      <c r="V26" s="133"/>
      <c r="W26" s="133"/>
      <c r="X26" s="133"/>
      <c r="Y26" s="133"/>
      <c r="Z26" s="133"/>
      <c r="AA26" s="134"/>
    </row>
    <row r="27" spans="1:27" x14ac:dyDescent="0.2">
      <c r="A27" s="75"/>
      <c r="B27" s="29"/>
      <c r="C27" s="82"/>
      <c r="D27" s="40"/>
      <c r="E27" s="30"/>
      <c r="F27" s="30"/>
      <c r="G27" s="37"/>
      <c r="H27" s="81"/>
      <c r="I27" s="84"/>
      <c r="J27" s="37"/>
      <c r="K27" s="33"/>
      <c r="L27" s="30"/>
      <c r="M27" s="81"/>
      <c r="N27" s="40"/>
      <c r="O27" s="30"/>
      <c r="P27" s="192"/>
      <c r="Q27" s="37"/>
      <c r="R27" s="37"/>
      <c r="S27" s="30"/>
      <c r="T27" s="37"/>
      <c r="U27" s="30"/>
      <c r="V27" s="30"/>
      <c r="W27" s="30"/>
      <c r="X27" s="30"/>
      <c r="Y27" s="30"/>
      <c r="Z27" s="30"/>
      <c r="AA27" s="193"/>
    </row>
    <row r="28" spans="1:27" x14ac:dyDescent="0.2">
      <c r="A28" s="75"/>
      <c r="B28" s="29"/>
      <c r="C28" s="82"/>
      <c r="D28" s="81"/>
      <c r="E28" s="133"/>
      <c r="F28" s="196"/>
      <c r="G28" s="37"/>
      <c r="H28" s="81"/>
      <c r="I28" s="84"/>
      <c r="J28" s="37"/>
      <c r="K28" s="33"/>
      <c r="L28" s="30"/>
      <c r="M28" s="81"/>
      <c r="N28" s="40"/>
      <c r="O28" s="30"/>
      <c r="P28" s="192"/>
      <c r="Q28" s="37"/>
      <c r="R28" s="37"/>
      <c r="S28" s="30"/>
      <c r="T28" s="37"/>
      <c r="U28" s="133"/>
      <c r="V28" s="133"/>
      <c r="W28" s="133"/>
      <c r="X28" s="133"/>
      <c r="Y28" s="133"/>
      <c r="Z28" s="133"/>
      <c r="AA28" s="134"/>
    </row>
    <row r="29" spans="1:27" x14ac:dyDescent="0.2">
      <c r="A29" s="75"/>
      <c r="B29" s="29"/>
      <c r="C29" s="80"/>
      <c r="D29" s="40"/>
      <c r="E29" s="30"/>
      <c r="F29" s="81"/>
      <c r="G29" s="37"/>
      <c r="H29" s="81"/>
      <c r="I29" s="84"/>
      <c r="J29" s="37"/>
      <c r="K29" s="33"/>
      <c r="L29" s="30"/>
      <c r="M29" s="81"/>
      <c r="N29" s="40"/>
      <c r="O29" s="30"/>
      <c r="P29" s="192"/>
      <c r="Q29" s="37"/>
      <c r="R29" s="37"/>
      <c r="S29" s="30"/>
      <c r="T29" s="37"/>
      <c r="U29" s="30"/>
      <c r="V29" s="30"/>
      <c r="W29" s="30"/>
      <c r="X29" s="30"/>
      <c r="Y29" s="30"/>
      <c r="Z29" s="30"/>
      <c r="AA29" s="193"/>
    </row>
    <row r="30" spans="1:27" x14ac:dyDescent="0.2">
      <c r="A30" s="75"/>
      <c r="B30" s="29"/>
      <c r="C30" s="80"/>
      <c r="D30" s="84"/>
      <c r="E30" s="133"/>
      <c r="F30" s="196"/>
      <c r="G30" s="37"/>
      <c r="H30" s="81"/>
      <c r="I30" s="84"/>
      <c r="J30" s="37"/>
      <c r="K30" s="33"/>
      <c r="L30" s="30"/>
      <c r="M30" s="81"/>
      <c r="N30" s="40"/>
      <c r="O30" s="30"/>
      <c r="P30" s="192"/>
      <c r="Q30" s="37"/>
      <c r="R30" s="37"/>
      <c r="S30" s="30"/>
      <c r="T30" s="37"/>
      <c r="U30" s="133"/>
      <c r="V30" s="133"/>
      <c r="W30" s="133"/>
      <c r="X30" s="133"/>
      <c r="Y30" s="133"/>
      <c r="Z30" s="133"/>
      <c r="AA30" s="134"/>
    </row>
    <row r="31" spans="1:27" x14ac:dyDescent="0.2">
      <c r="A31" s="75"/>
      <c r="B31" s="29"/>
      <c r="C31" s="82"/>
      <c r="D31" s="40"/>
      <c r="E31" s="30"/>
      <c r="F31" s="30"/>
      <c r="G31" s="37"/>
      <c r="H31" s="81"/>
      <c r="I31" s="84"/>
      <c r="J31" s="37"/>
      <c r="K31" s="36"/>
      <c r="L31" s="30"/>
      <c r="M31" s="81"/>
      <c r="N31" s="40"/>
      <c r="O31" s="30"/>
      <c r="P31" s="81"/>
      <c r="Q31" s="37"/>
      <c r="R31" s="37"/>
      <c r="S31" s="30"/>
      <c r="T31" s="37"/>
      <c r="U31" s="30"/>
      <c r="V31" s="30"/>
      <c r="W31" s="30"/>
      <c r="X31" s="33"/>
      <c r="Y31" s="30"/>
      <c r="Z31" s="30"/>
      <c r="AA31" s="132"/>
    </row>
    <row r="32" spans="1:27" x14ac:dyDescent="0.2">
      <c r="A32" s="75"/>
      <c r="B32" s="29"/>
      <c r="C32" s="82"/>
      <c r="D32" s="84"/>
      <c r="E32" s="133"/>
      <c r="F32" s="196"/>
      <c r="G32" s="37"/>
      <c r="H32" s="81"/>
      <c r="I32" s="84"/>
      <c r="J32" s="37"/>
      <c r="K32" s="33"/>
      <c r="L32" s="30"/>
      <c r="M32" s="81"/>
      <c r="N32" s="40"/>
      <c r="O32" s="37"/>
      <c r="P32" s="37"/>
      <c r="Q32" s="37"/>
      <c r="R32" s="37"/>
      <c r="S32" s="30"/>
      <c r="T32" s="37"/>
      <c r="U32" s="133"/>
      <c r="V32" s="133"/>
      <c r="W32" s="133"/>
      <c r="X32" s="133"/>
      <c r="Y32" s="133"/>
      <c r="Z32" s="133"/>
      <c r="AA32" s="134"/>
    </row>
    <row r="33" spans="1:27" x14ac:dyDescent="0.2">
      <c r="A33" s="75"/>
      <c r="B33" s="29"/>
      <c r="C33" s="80"/>
      <c r="D33" s="40"/>
      <c r="E33" s="30"/>
      <c r="F33" s="81"/>
      <c r="G33" s="37"/>
      <c r="H33" s="81"/>
      <c r="I33" s="84"/>
      <c r="J33" s="30"/>
      <c r="K33" s="36"/>
      <c r="L33" s="30"/>
      <c r="M33" s="81"/>
      <c r="N33" s="40"/>
      <c r="O33" s="84"/>
      <c r="P33" s="81"/>
      <c r="Q33" s="37"/>
      <c r="R33" s="30"/>
      <c r="S33" s="30"/>
      <c r="T33" s="37"/>
      <c r="U33" s="30"/>
      <c r="V33" s="30"/>
      <c r="W33" s="30"/>
      <c r="X33" s="30"/>
      <c r="Y33" s="30"/>
      <c r="Z33" s="30"/>
      <c r="AA33" s="132"/>
    </row>
    <row r="34" spans="1:27" x14ac:dyDescent="0.2">
      <c r="A34" s="76"/>
      <c r="B34" s="29"/>
      <c r="C34" s="80"/>
      <c r="D34" s="84"/>
      <c r="E34" s="135"/>
      <c r="F34" s="138"/>
      <c r="G34" s="83"/>
      <c r="H34" s="81"/>
      <c r="I34" s="84"/>
      <c r="J34" s="31"/>
      <c r="K34" s="62"/>
      <c r="L34" s="31"/>
      <c r="M34" s="31"/>
      <c r="N34" s="145"/>
      <c r="O34" s="31"/>
      <c r="P34" s="31"/>
      <c r="Q34" s="83"/>
      <c r="R34" s="31"/>
      <c r="S34" s="31"/>
      <c r="T34" s="83"/>
      <c r="U34" s="135"/>
      <c r="V34" s="135"/>
      <c r="W34" s="135"/>
      <c r="X34" s="135"/>
      <c r="Y34" s="135"/>
      <c r="Z34" s="135"/>
      <c r="AA34" s="136"/>
    </row>
    <row r="35" spans="1:27" x14ac:dyDescent="0.2">
      <c r="A35" s="19"/>
      <c r="B35" s="19"/>
      <c r="C35" s="14"/>
      <c r="D35" s="18"/>
      <c r="E35" s="18"/>
      <c r="F35" s="18"/>
      <c r="G35" s="18"/>
      <c r="H35" s="18"/>
      <c r="I35" s="19"/>
      <c r="J35" s="18"/>
      <c r="K35" s="18"/>
      <c r="L35" s="18"/>
      <c r="M35" s="18"/>
      <c r="N35" s="17"/>
      <c r="O35" s="17"/>
      <c r="P35" s="17"/>
      <c r="Q35" s="16"/>
      <c r="R35" s="16"/>
      <c r="S35" s="18"/>
      <c r="T35" s="19"/>
      <c r="U35" s="19"/>
      <c r="V35" s="19"/>
      <c r="W35" s="19"/>
      <c r="X35" s="19"/>
      <c r="Y35" s="18"/>
      <c r="Z35" s="18"/>
      <c r="AA35" s="19"/>
    </row>
    <row r="36" spans="1:27" x14ac:dyDescent="0.2">
      <c r="A36" s="19"/>
      <c r="B36" s="19"/>
      <c r="C36" s="22"/>
      <c r="D36" s="18"/>
      <c r="E36" s="18"/>
      <c r="F36" s="18"/>
      <c r="G36" s="18"/>
      <c r="H36" s="19"/>
      <c r="I36" s="19"/>
      <c r="J36" s="19"/>
      <c r="K36" s="19"/>
      <c r="L36" s="19"/>
      <c r="M36" s="19"/>
      <c r="N36" s="19"/>
      <c r="O36" s="17"/>
      <c r="P36" s="16"/>
      <c r="Q36" s="16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1:27" x14ac:dyDescent="0.2">
      <c r="A37" s="108" t="s">
        <v>55</v>
      </c>
      <c r="B37" s="108"/>
      <c r="C37" s="92"/>
      <c r="D37" s="87"/>
      <c r="E37" s="87"/>
      <c r="F37" s="87"/>
      <c r="G37" s="109" t="s">
        <v>54</v>
      </c>
      <c r="H37" s="87"/>
      <c r="I37" s="87"/>
      <c r="J37" s="92"/>
      <c r="K37" s="92"/>
      <c r="L37" s="92"/>
      <c r="M37" s="92"/>
      <c r="N37" s="92"/>
      <c r="O37" s="93"/>
      <c r="P37" s="89"/>
      <c r="Q37" s="89"/>
      <c r="R37" s="92"/>
      <c r="S37" s="92"/>
      <c r="T37" s="92"/>
      <c r="U37" s="92"/>
      <c r="V37" s="92"/>
      <c r="W37" s="92"/>
      <c r="X37" s="92"/>
      <c r="Y37" s="92"/>
      <c r="Z37" s="92"/>
      <c r="AA37" s="92"/>
    </row>
    <row r="38" spans="1:27" x14ac:dyDescent="0.2">
      <c r="A38" s="92"/>
      <c r="B38" s="92"/>
      <c r="C38" s="117"/>
      <c r="D38" s="87"/>
      <c r="E38" s="87"/>
      <c r="F38" s="87"/>
      <c r="G38" s="87"/>
      <c r="H38" s="92"/>
      <c r="I38" s="92"/>
      <c r="J38" s="92"/>
      <c r="K38" s="92"/>
      <c r="L38" s="92"/>
      <c r="M38" s="92"/>
      <c r="N38" s="92"/>
      <c r="O38" s="93"/>
      <c r="P38" s="89"/>
      <c r="Q38" s="89"/>
      <c r="R38" s="92"/>
      <c r="S38" s="92"/>
      <c r="T38" s="92"/>
      <c r="U38" s="92"/>
      <c r="V38" s="92"/>
      <c r="W38" s="92"/>
      <c r="X38" s="92"/>
      <c r="Y38" s="92"/>
      <c r="Z38" s="92"/>
      <c r="AA38" s="92"/>
    </row>
    <row r="39" spans="1:27" x14ac:dyDescent="0.2">
      <c r="A39" s="75">
        <v>26</v>
      </c>
      <c r="B39" s="29" t="s">
        <v>72</v>
      </c>
      <c r="C39" s="80"/>
      <c r="D39" s="40"/>
      <c r="E39" s="30"/>
      <c r="F39" s="81"/>
      <c r="G39" s="81"/>
      <c r="H39" s="81"/>
      <c r="I39" s="84"/>
      <c r="J39" s="84"/>
      <c r="K39" s="40"/>
      <c r="L39" s="84"/>
      <c r="M39" s="81"/>
      <c r="N39" s="40"/>
      <c r="O39" s="81"/>
      <c r="P39" s="192"/>
      <c r="Q39" s="37"/>
      <c r="R39" s="37"/>
      <c r="S39" s="81"/>
      <c r="T39" s="37"/>
      <c r="U39" s="81"/>
      <c r="V39" s="81"/>
      <c r="W39" s="84"/>
      <c r="X39" s="81"/>
      <c r="Y39" s="84"/>
      <c r="Z39" s="81"/>
      <c r="AA39" s="63"/>
    </row>
    <row r="40" spans="1:27" x14ac:dyDescent="0.2">
      <c r="A40" s="64"/>
      <c r="B40" s="64"/>
      <c r="C40" s="80"/>
      <c r="D40" s="84"/>
      <c r="E40" s="130"/>
      <c r="F40" s="196"/>
      <c r="G40" s="81"/>
      <c r="H40" s="84"/>
      <c r="I40" s="84"/>
      <c r="J40" s="84"/>
      <c r="K40" s="40"/>
      <c r="L40" s="84"/>
      <c r="M40" s="81"/>
      <c r="N40" s="40"/>
      <c r="O40" s="84"/>
      <c r="P40" s="81"/>
      <c r="Q40" s="37"/>
      <c r="R40" s="37"/>
      <c r="S40" s="81"/>
      <c r="T40" s="37"/>
      <c r="U40" s="130"/>
      <c r="V40" s="130"/>
      <c r="W40" s="130"/>
      <c r="X40" s="130"/>
      <c r="Y40" s="130"/>
      <c r="Z40" s="130"/>
      <c r="AA40" s="131"/>
    </row>
    <row r="41" spans="1:27" x14ac:dyDescent="0.2">
      <c r="A41" s="64"/>
      <c r="B41" s="64"/>
      <c r="C41" s="80"/>
      <c r="D41" s="65"/>
      <c r="E41" s="67"/>
      <c r="F41" s="67"/>
      <c r="G41" s="68"/>
      <c r="H41" s="68"/>
      <c r="I41" s="65"/>
      <c r="J41" s="69"/>
      <c r="K41" s="66"/>
      <c r="L41" s="68"/>
      <c r="M41" s="68"/>
      <c r="N41" s="70"/>
      <c r="O41" s="70"/>
      <c r="P41" s="68"/>
      <c r="Q41" s="70"/>
      <c r="R41" s="66"/>
      <c r="S41" s="68"/>
      <c r="T41" s="69"/>
      <c r="U41" s="65"/>
      <c r="V41" s="65"/>
      <c r="W41" s="65"/>
      <c r="X41" s="65"/>
      <c r="Y41" s="69"/>
      <c r="Z41" s="153"/>
      <c r="AA41" s="154"/>
    </row>
    <row r="42" spans="1:27" x14ac:dyDescent="0.2">
      <c r="A42" s="64"/>
      <c r="B42" s="64"/>
      <c r="C42" s="80"/>
      <c r="D42" s="84"/>
      <c r="E42" s="67"/>
      <c r="F42" s="67"/>
      <c r="G42" s="68"/>
      <c r="H42" s="68"/>
      <c r="I42" s="65"/>
      <c r="J42" s="69"/>
      <c r="K42" s="66"/>
      <c r="L42" s="68"/>
      <c r="M42" s="68"/>
      <c r="N42" s="70"/>
      <c r="O42" s="70"/>
      <c r="P42" s="68"/>
      <c r="Q42" s="70"/>
      <c r="R42" s="66"/>
      <c r="S42" s="68"/>
      <c r="T42" s="69"/>
      <c r="U42" s="65"/>
      <c r="V42" s="65"/>
      <c r="W42" s="65"/>
      <c r="X42" s="65"/>
      <c r="Y42" s="69"/>
      <c r="Z42" s="153"/>
      <c r="AA42" s="154"/>
    </row>
    <row r="43" spans="1:27" x14ac:dyDescent="0.2">
      <c r="A43" s="64"/>
      <c r="B43" s="64"/>
      <c r="C43" s="80"/>
      <c r="D43" s="65"/>
      <c r="E43" s="67"/>
      <c r="F43" s="67"/>
      <c r="G43" s="68"/>
      <c r="H43" s="68"/>
      <c r="I43" s="65"/>
      <c r="J43" s="69"/>
      <c r="K43" s="66"/>
      <c r="L43" s="68"/>
      <c r="M43" s="68"/>
      <c r="N43" s="70"/>
      <c r="O43" s="70"/>
      <c r="P43" s="68"/>
      <c r="Q43" s="70"/>
      <c r="R43" s="66"/>
      <c r="S43" s="68"/>
      <c r="T43" s="69"/>
      <c r="U43" s="65"/>
      <c r="V43" s="65"/>
      <c r="W43" s="65"/>
      <c r="X43" s="65"/>
      <c r="Y43" s="69"/>
      <c r="Z43" s="153"/>
      <c r="AA43" s="154"/>
    </row>
    <row r="44" spans="1:27" x14ac:dyDescent="0.2">
      <c r="A44" s="64"/>
      <c r="B44" s="64"/>
      <c r="C44" s="80"/>
      <c r="D44" s="84"/>
      <c r="E44" s="67"/>
      <c r="F44" s="67"/>
      <c r="G44" s="68"/>
      <c r="H44" s="68"/>
      <c r="I44" s="65"/>
      <c r="J44" s="69"/>
      <c r="K44" s="66"/>
      <c r="L44" s="68"/>
      <c r="M44" s="68"/>
      <c r="N44" s="70"/>
      <c r="O44" s="70"/>
      <c r="P44" s="68"/>
      <c r="Q44" s="70"/>
      <c r="R44" s="66"/>
      <c r="S44" s="68"/>
      <c r="T44" s="69"/>
      <c r="U44" s="65"/>
      <c r="V44" s="65"/>
      <c r="W44" s="65"/>
      <c r="X44" s="65"/>
      <c r="Y44" s="69"/>
      <c r="Z44" s="153"/>
      <c r="AA44" s="154"/>
    </row>
    <row r="45" spans="1:27" x14ac:dyDescent="0.2">
      <c r="A45" s="64"/>
      <c r="B45" s="64"/>
      <c r="C45" s="80"/>
      <c r="D45" s="65"/>
      <c r="E45" s="67"/>
      <c r="F45" s="67"/>
      <c r="G45" s="68"/>
      <c r="H45" s="68"/>
      <c r="I45" s="65"/>
      <c r="J45" s="69"/>
      <c r="K45" s="66"/>
      <c r="L45" s="68"/>
      <c r="M45" s="68"/>
      <c r="N45" s="70"/>
      <c r="O45" s="70"/>
      <c r="P45" s="68"/>
      <c r="Q45" s="70"/>
      <c r="R45" s="66"/>
      <c r="S45" s="68"/>
      <c r="T45" s="69"/>
      <c r="U45" s="65"/>
      <c r="V45" s="65"/>
      <c r="W45" s="65"/>
      <c r="X45" s="65"/>
      <c r="Y45" s="69"/>
      <c r="Z45" s="153"/>
      <c r="AA45" s="154"/>
    </row>
    <row r="46" spans="1:27" x14ac:dyDescent="0.2">
      <c r="A46" s="64"/>
      <c r="B46" s="64"/>
      <c r="C46" s="80"/>
      <c r="D46" s="84"/>
      <c r="E46" s="67"/>
      <c r="F46" s="67"/>
      <c r="G46" s="68"/>
      <c r="H46" s="68"/>
      <c r="I46" s="65"/>
      <c r="J46" s="69"/>
      <c r="K46" s="66"/>
      <c r="L46" s="68"/>
      <c r="M46" s="68"/>
      <c r="N46" s="70"/>
      <c r="O46" s="70"/>
      <c r="P46" s="68"/>
      <c r="Q46" s="70"/>
      <c r="R46" s="66"/>
      <c r="S46" s="68"/>
      <c r="T46" s="69"/>
      <c r="U46" s="65"/>
      <c r="V46" s="65"/>
      <c r="W46" s="65"/>
      <c r="X46" s="65"/>
      <c r="Y46" s="69"/>
      <c r="Z46" s="153"/>
      <c r="AA46" s="154"/>
    </row>
    <row r="47" spans="1:27" x14ac:dyDescent="0.2">
      <c r="A47" s="64"/>
      <c r="B47" s="64"/>
      <c r="C47" s="80"/>
      <c r="D47" s="65"/>
      <c r="E47" s="67"/>
      <c r="F47" s="67"/>
      <c r="G47" s="68"/>
      <c r="H47" s="68"/>
      <c r="I47" s="65"/>
      <c r="J47" s="69"/>
      <c r="K47" s="66"/>
      <c r="L47" s="68"/>
      <c r="M47" s="68"/>
      <c r="N47" s="70"/>
      <c r="O47" s="70"/>
      <c r="P47" s="68"/>
      <c r="Q47" s="70"/>
      <c r="R47" s="66"/>
      <c r="S47" s="68"/>
      <c r="T47" s="69"/>
      <c r="U47" s="65"/>
      <c r="V47" s="65"/>
      <c r="W47" s="65"/>
      <c r="X47" s="65"/>
      <c r="Y47" s="69"/>
      <c r="Z47" s="153"/>
      <c r="AA47" s="154"/>
    </row>
    <row r="48" spans="1:27" x14ac:dyDescent="0.2">
      <c r="A48" s="64"/>
      <c r="B48" s="64"/>
      <c r="C48" s="80"/>
      <c r="D48" s="84"/>
      <c r="E48" s="67"/>
      <c r="F48" s="67"/>
      <c r="G48" s="68"/>
      <c r="H48" s="68"/>
      <c r="I48" s="65"/>
      <c r="J48" s="69"/>
      <c r="K48" s="66"/>
      <c r="L48" s="68"/>
      <c r="M48" s="68"/>
      <c r="N48" s="70"/>
      <c r="O48" s="70"/>
      <c r="P48" s="68"/>
      <c r="Q48" s="70"/>
      <c r="R48" s="66"/>
      <c r="S48" s="68"/>
      <c r="T48" s="69"/>
      <c r="U48" s="65"/>
      <c r="V48" s="65"/>
      <c r="W48" s="65"/>
      <c r="X48" s="65"/>
      <c r="Y48" s="69"/>
      <c r="Z48" s="153"/>
      <c r="AA48" s="154"/>
    </row>
    <row r="49" spans="1:27" x14ac:dyDescent="0.2">
      <c r="A49" s="64"/>
      <c r="B49" s="64"/>
      <c r="C49" s="80"/>
      <c r="D49" s="65"/>
      <c r="E49" s="67"/>
      <c r="F49" s="67"/>
      <c r="G49" s="68"/>
      <c r="H49" s="68"/>
      <c r="I49" s="65"/>
      <c r="J49" s="69"/>
      <c r="K49" s="66"/>
      <c r="L49" s="68"/>
      <c r="M49" s="68"/>
      <c r="N49" s="70"/>
      <c r="O49" s="70"/>
      <c r="P49" s="68"/>
      <c r="Q49" s="70"/>
      <c r="R49" s="66"/>
      <c r="S49" s="68"/>
      <c r="T49" s="69"/>
      <c r="U49" s="65"/>
      <c r="V49" s="65"/>
      <c r="W49" s="65"/>
      <c r="X49" s="65"/>
      <c r="Y49" s="69"/>
      <c r="Z49" s="153"/>
      <c r="AA49" s="154"/>
    </row>
    <row r="50" spans="1:27" x14ac:dyDescent="0.2">
      <c r="A50" s="64"/>
      <c r="B50" s="64"/>
      <c r="C50" s="80"/>
      <c r="D50" s="84"/>
      <c r="E50" s="67"/>
      <c r="F50" s="67"/>
      <c r="G50" s="68"/>
      <c r="H50" s="68"/>
      <c r="I50" s="65"/>
      <c r="J50" s="69"/>
      <c r="K50" s="66"/>
      <c r="L50" s="68"/>
      <c r="M50" s="68"/>
      <c r="N50" s="70"/>
      <c r="O50" s="70"/>
      <c r="P50" s="68"/>
      <c r="Q50" s="70"/>
      <c r="R50" s="66"/>
      <c r="S50" s="68"/>
      <c r="T50" s="69"/>
      <c r="U50" s="65"/>
      <c r="V50" s="65"/>
      <c r="W50" s="65"/>
      <c r="X50" s="65"/>
      <c r="Y50" s="69"/>
      <c r="Z50" s="153"/>
      <c r="AA50" s="154"/>
    </row>
    <row r="51" spans="1:27" x14ac:dyDescent="0.2">
      <c r="A51" s="64"/>
      <c r="B51" s="64"/>
      <c r="C51" s="80"/>
      <c r="D51" s="65"/>
      <c r="E51" s="67"/>
      <c r="F51" s="67"/>
      <c r="G51" s="68"/>
      <c r="H51" s="68"/>
      <c r="I51" s="65"/>
      <c r="J51" s="69"/>
      <c r="K51" s="66"/>
      <c r="L51" s="68"/>
      <c r="M51" s="68"/>
      <c r="N51" s="70"/>
      <c r="O51" s="70"/>
      <c r="P51" s="68"/>
      <c r="Q51" s="70"/>
      <c r="R51" s="66"/>
      <c r="S51" s="68"/>
      <c r="T51" s="69"/>
      <c r="U51" s="65"/>
      <c r="V51" s="65"/>
      <c r="W51" s="65"/>
      <c r="X51" s="65"/>
      <c r="Y51" s="69"/>
      <c r="Z51" s="153"/>
      <c r="AA51" s="154"/>
    </row>
    <row r="52" spans="1:27" x14ac:dyDescent="0.2">
      <c r="A52" s="64"/>
      <c r="B52" s="64"/>
      <c r="C52" s="80"/>
      <c r="D52" s="84"/>
      <c r="E52" s="67"/>
      <c r="F52" s="67"/>
      <c r="G52" s="68"/>
      <c r="H52" s="68"/>
      <c r="I52" s="65"/>
      <c r="J52" s="69"/>
      <c r="K52" s="66"/>
      <c r="L52" s="68"/>
      <c r="M52" s="68"/>
      <c r="N52" s="70"/>
      <c r="O52" s="70"/>
      <c r="P52" s="68"/>
      <c r="Q52" s="70"/>
      <c r="R52" s="66"/>
      <c r="S52" s="68"/>
      <c r="T52" s="69"/>
      <c r="U52" s="65"/>
      <c r="V52" s="65"/>
      <c r="W52" s="65"/>
      <c r="X52" s="65"/>
      <c r="Y52" s="69"/>
      <c r="Z52" s="153"/>
      <c r="AA52" s="154"/>
    </row>
    <row r="53" spans="1:27" x14ac:dyDescent="0.2">
      <c r="A53" s="64"/>
      <c r="B53" s="64"/>
      <c r="C53" s="80"/>
      <c r="D53" s="65"/>
      <c r="E53" s="67"/>
      <c r="F53" s="67"/>
      <c r="G53" s="68"/>
      <c r="H53" s="68"/>
      <c r="I53" s="65"/>
      <c r="J53" s="69"/>
      <c r="K53" s="66"/>
      <c r="L53" s="68"/>
      <c r="M53" s="68"/>
      <c r="N53" s="70"/>
      <c r="O53" s="70"/>
      <c r="P53" s="68"/>
      <c r="Q53" s="70"/>
      <c r="R53" s="66"/>
      <c r="S53" s="68"/>
      <c r="T53" s="69"/>
      <c r="U53" s="65"/>
      <c r="V53" s="65"/>
      <c r="W53" s="65"/>
      <c r="X53" s="65"/>
      <c r="Y53" s="69"/>
      <c r="Z53" s="153"/>
      <c r="AA53" s="154"/>
    </row>
    <row r="54" spans="1:27" x14ac:dyDescent="0.2">
      <c r="A54" s="64"/>
      <c r="B54" s="64"/>
      <c r="C54" s="80"/>
      <c r="D54" s="84"/>
      <c r="E54" s="67"/>
      <c r="F54" s="67"/>
      <c r="G54" s="68"/>
      <c r="H54" s="68"/>
      <c r="I54" s="65"/>
      <c r="J54" s="69"/>
      <c r="K54" s="66"/>
      <c r="L54" s="68"/>
      <c r="M54" s="68"/>
      <c r="N54" s="70"/>
      <c r="O54" s="70"/>
      <c r="P54" s="68"/>
      <c r="Q54" s="70"/>
      <c r="R54" s="66"/>
      <c r="S54" s="68"/>
      <c r="T54" s="69"/>
      <c r="U54" s="65"/>
      <c r="V54" s="65"/>
      <c r="W54" s="65"/>
      <c r="X54" s="65"/>
      <c r="Y54" s="69"/>
      <c r="Z54" s="153"/>
      <c r="AA54" s="154"/>
    </row>
    <row r="55" spans="1:27" x14ac:dyDescent="0.2">
      <c r="A55" s="64"/>
      <c r="B55" s="64"/>
      <c r="C55" s="80"/>
      <c r="D55" s="65"/>
      <c r="E55" s="67"/>
      <c r="F55" s="67"/>
      <c r="G55" s="68"/>
      <c r="H55" s="68"/>
      <c r="I55" s="65"/>
      <c r="J55" s="69"/>
      <c r="K55" s="66"/>
      <c r="L55" s="68"/>
      <c r="M55" s="68"/>
      <c r="N55" s="70"/>
      <c r="O55" s="70"/>
      <c r="P55" s="68"/>
      <c r="Q55" s="70"/>
      <c r="R55" s="66"/>
      <c r="S55" s="68"/>
      <c r="T55" s="69"/>
      <c r="U55" s="65"/>
      <c r="V55" s="65"/>
      <c r="W55" s="65"/>
      <c r="X55" s="65"/>
      <c r="Y55" s="69"/>
      <c r="Z55" s="153"/>
      <c r="AA55" s="154"/>
    </row>
    <row r="56" spans="1:27" x14ac:dyDescent="0.2">
      <c r="A56" s="64"/>
      <c r="B56" s="64"/>
      <c r="C56" s="80"/>
      <c r="D56" s="84"/>
      <c r="E56" s="67"/>
      <c r="F56" s="67"/>
      <c r="G56" s="68"/>
      <c r="H56" s="68"/>
      <c r="I56" s="65"/>
      <c r="J56" s="69"/>
      <c r="K56" s="66"/>
      <c r="L56" s="68"/>
      <c r="M56" s="68"/>
      <c r="N56" s="70"/>
      <c r="O56" s="70"/>
      <c r="P56" s="68"/>
      <c r="Q56" s="70"/>
      <c r="R56" s="66"/>
      <c r="S56" s="68"/>
      <c r="T56" s="69"/>
      <c r="U56" s="65"/>
      <c r="V56" s="65"/>
      <c r="W56" s="65"/>
      <c r="X56" s="65"/>
      <c r="Y56" s="69"/>
      <c r="Z56" s="153"/>
      <c r="AA56" s="154"/>
    </row>
    <row r="57" spans="1:27" x14ac:dyDescent="0.2">
      <c r="A57" s="64"/>
      <c r="B57" s="64"/>
      <c r="C57" s="80"/>
      <c r="D57" s="65"/>
      <c r="E57" s="67"/>
      <c r="F57" s="67"/>
      <c r="G57" s="68"/>
      <c r="H57" s="68"/>
      <c r="I57" s="65"/>
      <c r="J57" s="69"/>
      <c r="K57" s="66"/>
      <c r="L57" s="68"/>
      <c r="M57" s="68"/>
      <c r="N57" s="70"/>
      <c r="O57" s="70"/>
      <c r="P57" s="68"/>
      <c r="Q57" s="70"/>
      <c r="R57" s="66"/>
      <c r="S57" s="68"/>
      <c r="T57" s="69"/>
      <c r="U57" s="65"/>
      <c r="V57" s="65"/>
      <c r="W57" s="65"/>
      <c r="X57" s="65"/>
      <c r="Y57" s="69"/>
      <c r="Z57" s="153"/>
      <c r="AA57" s="154"/>
    </row>
    <row r="58" spans="1:27" x14ac:dyDescent="0.2">
      <c r="A58" s="64"/>
      <c r="B58" s="64"/>
      <c r="C58" s="80"/>
      <c r="D58" s="84"/>
      <c r="E58" s="67"/>
      <c r="F58" s="67"/>
      <c r="G58" s="68"/>
      <c r="H58" s="68"/>
      <c r="I58" s="65"/>
      <c r="J58" s="69"/>
      <c r="K58" s="66"/>
      <c r="L58" s="68"/>
      <c r="M58" s="68"/>
      <c r="N58" s="70"/>
      <c r="O58" s="70"/>
      <c r="P58" s="68"/>
      <c r="Q58" s="70"/>
      <c r="R58" s="66"/>
      <c r="S58" s="68"/>
      <c r="T58" s="69"/>
      <c r="U58" s="65"/>
      <c r="V58" s="65"/>
      <c r="W58" s="65"/>
      <c r="X58" s="65"/>
      <c r="Y58" s="69"/>
      <c r="Z58" s="153"/>
      <c r="AA58" s="154"/>
    </row>
    <row r="59" spans="1:27" x14ac:dyDescent="0.2">
      <c r="A59" s="64"/>
      <c r="B59" s="64"/>
      <c r="C59" s="80"/>
      <c r="D59" s="65"/>
      <c r="E59" s="67"/>
      <c r="F59" s="67"/>
      <c r="G59" s="68"/>
      <c r="H59" s="68"/>
      <c r="I59" s="65"/>
      <c r="J59" s="69"/>
      <c r="K59" s="66"/>
      <c r="L59" s="68"/>
      <c r="M59" s="68"/>
      <c r="N59" s="70"/>
      <c r="O59" s="70"/>
      <c r="P59" s="68"/>
      <c r="Q59" s="70"/>
      <c r="R59" s="66"/>
      <c r="S59" s="68"/>
      <c r="T59" s="69"/>
      <c r="U59" s="65"/>
      <c r="V59" s="65"/>
      <c r="W59" s="65"/>
      <c r="X59" s="65"/>
      <c r="Y59" s="69"/>
      <c r="Z59" s="153"/>
      <c r="AA59" s="154"/>
    </row>
    <row r="60" spans="1:27" x14ac:dyDescent="0.2">
      <c r="A60" s="64"/>
      <c r="B60" s="64"/>
      <c r="C60" s="80"/>
      <c r="D60" s="84"/>
      <c r="E60" s="67"/>
      <c r="F60" s="67"/>
      <c r="G60" s="68"/>
      <c r="H60" s="68"/>
      <c r="I60" s="65"/>
      <c r="J60" s="69"/>
      <c r="K60" s="66"/>
      <c r="L60" s="68"/>
      <c r="M60" s="68"/>
      <c r="N60" s="70"/>
      <c r="O60" s="70"/>
      <c r="P60" s="68"/>
      <c r="Q60" s="70"/>
      <c r="R60" s="66"/>
      <c r="S60" s="68"/>
      <c r="T60" s="69"/>
      <c r="U60" s="65"/>
      <c r="V60" s="65"/>
      <c r="W60" s="65"/>
      <c r="X60" s="65"/>
      <c r="Y60" s="69"/>
      <c r="Z60" s="153"/>
      <c r="AA60" s="154"/>
    </row>
    <row r="61" spans="1:27" x14ac:dyDescent="0.2">
      <c r="A61" s="64"/>
      <c r="B61" s="64"/>
      <c r="C61" s="80"/>
      <c r="D61" s="65"/>
      <c r="E61" s="67"/>
      <c r="F61" s="67"/>
      <c r="G61" s="68"/>
      <c r="H61" s="68"/>
      <c r="I61" s="65"/>
      <c r="J61" s="69"/>
      <c r="K61" s="66"/>
      <c r="L61" s="68"/>
      <c r="M61" s="68"/>
      <c r="N61" s="70"/>
      <c r="O61" s="70"/>
      <c r="P61" s="68"/>
      <c r="Q61" s="70"/>
      <c r="R61" s="66"/>
      <c r="S61" s="68"/>
      <c r="T61" s="69"/>
      <c r="U61" s="65"/>
      <c r="V61" s="65"/>
      <c r="W61" s="65"/>
      <c r="X61" s="65"/>
      <c r="Y61" s="69"/>
      <c r="Z61" s="153"/>
      <c r="AA61" s="154"/>
    </row>
    <row r="62" spans="1:27" x14ac:dyDescent="0.2">
      <c r="A62" s="64"/>
      <c r="B62" s="64"/>
      <c r="C62" s="80"/>
      <c r="D62" s="84"/>
      <c r="E62" s="67"/>
      <c r="F62" s="67"/>
      <c r="G62" s="68"/>
      <c r="H62" s="68"/>
      <c r="I62" s="65"/>
      <c r="J62" s="69"/>
      <c r="K62" s="66"/>
      <c r="L62" s="68"/>
      <c r="M62" s="68"/>
      <c r="N62" s="70"/>
      <c r="O62" s="70"/>
      <c r="P62" s="68"/>
      <c r="Q62" s="70"/>
      <c r="R62" s="66"/>
      <c r="S62" s="68"/>
      <c r="T62" s="69"/>
      <c r="U62" s="65"/>
      <c r="V62" s="65"/>
      <c r="W62" s="65"/>
      <c r="X62" s="65"/>
      <c r="Y62" s="69"/>
      <c r="Z62" s="153"/>
      <c r="AA62" s="154"/>
    </row>
    <row r="63" spans="1:27" x14ac:dyDescent="0.2">
      <c r="A63" s="64"/>
      <c r="B63" s="64"/>
      <c r="C63" s="80"/>
      <c r="D63" s="65"/>
      <c r="E63" s="67"/>
      <c r="F63" s="67"/>
      <c r="G63" s="68"/>
      <c r="H63" s="68"/>
      <c r="I63" s="65"/>
      <c r="J63" s="69"/>
      <c r="K63" s="66"/>
      <c r="L63" s="68"/>
      <c r="M63" s="68"/>
      <c r="N63" s="70"/>
      <c r="O63" s="70"/>
      <c r="P63" s="68"/>
      <c r="Q63" s="70"/>
      <c r="R63" s="66"/>
      <c r="S63" s="68"/>
      <c r="T63" s="69"/>
      <c r="U63" s="65"/>
      <c r="V63" s="65"/>
      <c r="W63" s="65"/>
      <c r="X63" s="65"/>
      <c r="Y63" s="69"/>
      <c r="Z63" s="153"/>
      <c r="AA63" s="154"/>
    </row>
    <row r="64" spans="1:27" x14ac:dyDescent="0.2">
      <c r="A64" s="74"/>
      <c r="B64" s="81" t="s">
        <v>73</v>
      </c>
      <c r="C64" s="80"/>
      <c r="D64" s="84"/>
      <c r="E64" s="130"/>
      <c r="F64" s="196"/>
      <c r="G64" s="81"/>
      <c r="H64" s="84"/>
      <c r="I64" s="84"/>
      <c r="J64" s="84"/>
      <c r="K64" s="40"/>
      <c r="L64" s="84"/>
      <c r="M64" s="81"/>
      <c r="N64" s="40"/>
      <c r="O64" s="84"/>
      <c r="P64" s="81"/>
      <c r="Q64" s="37"/>
      <c r="R64" s="37"/>
      <c r="S64" s="81"/>
      <c r="T64" s="37"/>
      <c r="U64" s="130"/>
      <c r="V64" s="130"/>
      <c r="W64" s="130"/>
      <c r="X64" s="130"/>
      <c r="Y64" s="130"/>
      <c r="Z64" s="130"/>
      <c r="AA64" s="131"/>
    </row>
    <row r="65" spans="1:27" x14ac:dyDescent="0.2">
      <c r="A65" s="19"/>
      <c r="B65" s="19"/>
      <c r="C65" s="14"/>
      <c r="D65" s="18"/>
      <c r="E65" s="18"/>
      <c r="F65" s="18"/>
      <c r="G65" s="18"/>
      <c r="H65" s="18"/>
      <c r="I65" s="19"/>
      <c r="J65" s="18"/>
      <c r="K65" s="18"/>
      <c r="L65" s="18"/>
      <c r="M65" s="18"/>
      <c r="N65" s="17"/>
      <c r="O65" s="17"/>
      <c r="P65" s="16"/>
      <c r="Q65" s="16"/>
      <c r="R65" s="16"/>
      <c r="S65" s="18"/>
      <c r="T65" s="19"/>
      <c r="U65" s="19"/>
      <c r="V65" s="19"/>
      <c r="W65" s="19"/>
      <c r="X65" s="19"/>
      <c r="Y65" s="18"/>
      <c r="Z65" s="18"/>
      <c r="AA65" s="19"/>
    </row>
    <row r="66" spans="1:27" x14ac:dyDescent="0.2">
      <c r="A66" s="147"/>
      <c r="B66" s="147"/>
      <c r="C66" s="150"/>
      <c r="D66" s="151"/>
      <c r="E66" s="151"/>
      <c r="F66" s="151"/>
      <c r="G66" s="151"/>
      <c r="H66" s="147"/>
      <c r="I66" s="147"/>
      <c r="J66" s="147"/>
      <c r="K66" s="147"/>
      <c r="L66" s="147"/>
      <c r="M66" s="147"/>
      <c r="N66" s="147"/>
      <c r="O66" s="148"/>
      <c r="P66" s="149"/>
      <c r="Q66" s="16"/>
      <c r="R66" s="19"/>
      <c r="S66" s="147"/>
      <c r="T66" s="19"/>
      <c r="U66" s="147"/>
      <c r="V66" s="147"/>
      <c r="W66" s="147"/>
      <c r="X66" s="147"/>
      <c r="Y66" s="147"/>
      <c r="Z66" s="147"/>
      <c r="AA66" s="147"/>
    </row>
    <row r="67" spans="1:27" x14ac:dyDescent="0.2">
      <c r="A67" s="74">
        <v>30</v>
      </c>
      <c r="B67" s="39" t="s">
        <v>74</v>
      </c>
      <c r="C67" s="80"/>
      <c r="D67" s="40"/>
      <c r="E67" s="81"/>
      <c r="F67" s="81"/>
      <c r="G67" s="81"/>
      <c r="H67" s="81"/>
      <c r="I67" s="84"/>
      <c r="J67" s="84"/>
      <c r="K67" s="40"/>
      <c r="L67" s="84"/>
      <c r="M67" s="81"/>
      <c r="N67" s="40"/>
      <c r="O67" s="192"/>
      <c r="P67" s="84"/>
      <c r="Q67" s="37"/>
      <c r="R67" s="37"/>
      <c r="S67" s="81"/>
      <c r="T67" s="37"/>
      <c r="U67" s="81"/>
      <c r="V67" s="81"/>
      <c r="W67" s="84"/>
      <c r="X67" s="81"/>
      <c r="Y67" s="84"/>
      <c r="Z67" s="81"/>
      <c r="AA67" s="63"/>
    </row>
    <row r="68" spans="1:27" x14ac:dyDescent="0.2">
      <c r="A68" s="29"/>
      <c r="B68" s="29"/>
      <c r="C68" s="80"/>
      <c r="D68" s="84"/>
      <c r="E68" s="130"/>
      <c r="F68" s="196"/>
      <c r="G68" s="81"/>
      <c r="H68" s="81"/>
      <c r="I68" s="84"/>
      <c r="J68" s="84"/>
      <c r="K68" s="40"/>
      <c r="L68" s="84"/>
      <c r="M68" s="81"/>
      <c r="N68" s="40"/>
      <c r="O68" s="84"/>
      <c r="P68" s="84"/>
      <c r="Q68" s="37"/>
      <c r="R68" s="37"/>
      <c r="S68" s="81"/>
      <c r="T68" s="37"/>
      <c r="U68" s="130"/>
      <c r="V68" s="130"/>
      <c r="W68" s="130"/>
      <c r="X68" s="130"/>
      <c r="Y68" s="130"/>
      <c r="Z68" s="130"/>
      <c r="AA68" s="131"/>
    </row>
    <row r="69" spans="1:27" x14ac:dyDescent="0.2">
      <c r="A69" s="29"/>
      <c r="B69" s="29"/>
      <c r="C69" s="80"/>
      <c r="D69" s="32"/>
      <c r="E69" s="35"/>
      <c r="F69" s="35"/>
      <c r="G69" s="30"/>
      <c r="H69" s="30"/>
      <c r="I69" s="32"/>
      <c r="J69" s="37"/>
      <c r="K69" s="36"/>
      <c r="L69" s="30"/>
      <c r="M69" s="30"/>
      <c r="N69" s="33"/>
      <c r="O69" s="33"/>
      <c r="P69" s="30"/>
      <c r="Q69" s="33"/>
      <c r="R69" s="36"/>
      <c r="S69" s="30"/>
      <c r="T69" s="37"/>
      <c r="U69" s="32"/>
      <c r="V69" s="32"/>
      <c r="W69" s="32"/>
      <c r="X69" s="32"/>
      <c r="Y69" s="30"/>
      <c r="Z69" s="30"/>
      <c r="AA69" s="152"/>
    </row>
    <row r="70" spans="1:27" x14ac:dyDescent="0.2">
      <c r="A70" s="29"/>
      <c r="B70" s="29"/>
      <c r="C70" s="80"/>
      <c r="D70" s="84"/>
      <c r="E70" s="35"/>
      <c r="F70" s="35"/>
      <c r="G70" s="30"/>
      <c r="H70" s="30"/>
      <c r="I70" s="32"/>
      <c r="J70" s="37"/>
      <c r="K70" s="36"/>
      <c r="L70" s="30"/>
      <c r="M70" s="30"/>
      <c r="N70" s="33"/>
      <c r="O70" s="33"/>
      <c r="P70" s="30"/>
      <c r="Q70" s="33"/>
      <c r="R70" s="36"/>
      <c r="S70" s="30"/>
      <c r="T70" s="37"/>
      <c r="U70" s="32"/>
      <c r="V70" s="32"/>
      <c r="W70" s="32"/>
      <c r="X70" s="32"/>
      <c r="Y70" s="30"/>
      <c r="Z70" s="30"/>
      <c r="AA70" s="152"/>
    </row>
    <row r="71" spans="1:27" x14ac:dyDescent="0.2">
      <c r="A71" s="29"/>
      <c r="B71" s="29"/>
      <c r="C71" s="80"/>
      <c r="D71" s="32"/>
      <c r="E71" s="35"/>
      <c r="F71" s="35"/>
      <c r="G71" s="30"/>
      <c r="H71" s="30"/>
      <c r="I71" s="32"/>
      <c r="J71" s="37"/>
      <c r="K71" s="36"/>
      <c r="L71" s="30"/>
      <c r="M71" s="30"/>
      <c r="N71" s="33"/>
      <c r="O71" s="33"/>
      <c r="P71" s="30"/>
      <c r="Q71" s="33"/>
      <c r="R71" s="36"/>
      <c r="S71" s="30"/>
      <c r="T71" s="37"/>
      <c r="U71" s="32"/>
      <c r="V71" s="32"/>
      <c r="W71" s="32"/>
      <c r="X71" s="32"/>
      <c r="Y71" s="30"/>
      <c r="Z71" s="30"/>
      <c r="AA71" s="152"/>
    </row>
    <row r="72" spans="1:27" x14ac:dyDescent="0.2">
      <c r="A72" s="29"/>
      <c r="B72" s="29"/>
      <c r="C72" s="80"/>
      <c r="D72" s="84"/>
      <c r="E72" s="35"/>
      <c r="F72" s="35"/>
      <c r="G72" s="30"/>
      <c r="H72" s="30"/>
      <c r="I72" s="32"/>
      <c r="J72" s="37"/>
      <c r="K72" s="36"/>
      <c r="L72" s="30"/>
      <c r="M72" s="30"/>
      <c r="N72" s="33"/>
      <c r="O72" s="33"/>
      <c r="P72" s="30"/>
      <c r="Q72" s="33"/>
      <c r="R72" s="36"/>
      <c r="S72" s="30"/>
      <c r="T72" s="37"/>
      <c r="U72" s="32"/>
      <c r="V72" s="32"/>
      <c r="W72" s="32"/>
      <c r="X72" s="32"/>
      <c r="Y72" s="30"/>
      <c r="Z72" s="30"/>
      <c r="AA72" s="152"/>
    </row>
    <row r="73" spans="1:27" x14ac:dyDescent="0.2">
      <c r="A73" s="29"/>
      <c r="B73" s="29"/>
      <c r="C73" s="80"/>
      <c r="D73" s="32"/>
      <c r="E73" s="35"/>
      <c r="F73" s="35"/>
      <c r="G73" s="30"/>
      <c r="H73" s="30"/>
      <c r="I73" s="32"/>
      <c r="J73" s="37"/>
      <c r="K73" s="36"/>
      <c r="L73" s="30"/>
      <c r="M73" s="30"/>
      <c r="N73" s="33"/>
      <c r="O73" s="33"/>
      <c r="P73" s="30"/>
      <c r="Q73" s="33"/>
      <c r="R73" s="36"/>
      <c r="S73" s="30"/>
      <c r="T73" s="37"/>
      <c r="U73" s="32"/>
      <c r="V73" s="32"/>
      <c r="W73" s="32"/>
      <c r="X73" s="32"/>
      <c r="Y73" s="30"/>
      <c r="Z73" s="30"/>
      <c r="AA73" s="152"/>
    </row>
    <row r="74" spans="1:27" x14ac:dyDescent="0.2">
      <c r="A74" s="29"/>
      <c r="B74" s="29"/>
      <c r="C74" s="80"/>
      <c r="D74" s="84"/>
      <c r="E74" s="35"/>
      <c r="F74" s="35"/>
      <c r="G74" s="30"/>
      <c r="H74" s="30"/>
      <c r="I74" s="32"/>
      <c r="J74" s="37"/>
      <c r="K74" s="36"/>
      <c r="L74" s="30"/>
      <c r="M74" s="30"/>
      <c r="N74" s="33"/>
      <c r="O74" s="33"/>
      <c r="P74" s="30"/>
      <c r="Q74" s="33"/>
      <c r="R74" s="36"/>
      <c r="S74" s="30"/>
      <c r="T74" s="37"/>
      <c r="U74" s="32"/>
      <c r="V74" s="32"/>
      <c r="W74" s="32"/>
      <c r="X74" s="32"/>
      <c r="Y74" s="30"/>
      <c r="Z74" s="30"/>
      <c r="AA74" s="152"/>
    </row>
    <row r="75" spans="1:27" x14ac:dyDescent="0.2">
      <c r="A75" s="29"/>
      <c r="B75" s="29"/>
      <c r="C75" s="80"/>
      <c r="D75" s="32"/>
      <c r="E75" s="35"/>
      <c r="F75" s="35"/>
      <c r="G75" s="30"/>
      <c r="H75" s="30"/>
      <c r="I75" s="32"/>
      <c r="J75" s="37"/>
      <c r="K75" s="36"/>
      <c r="L75" s="30"/>
      <c r="M75" s="30"/>
      <c r="N75" s="33"/>
      <c r="O75" s="33"/>
      <c r="P75" s="30"/>
      <c r="Q75" s="33"/>
      <c r="R75" s="36"/>
      <c r="S75" s="30"/>
      <c r="T75" s="37"/>
      <c r="U75" s="32"/>
      <c r="V75" s="32"/>
      <c r="W75" s="32"/>
      <c r="X75" s="32"/>
      <c r="Y75" s="30"/>
      <c r="Z75" s="30"/>
      <c r="AA75" s="152"/>
    </row>
    <row r="76" spans="1:27" x14ac:dyDescent="0.2">
      <c r="A76" s="29"/>
      <c r="B76" s="29"/>
      <c r="C76" s="80"/>
      <c r="D76" s="84"/>
      <c r="E76" s="35"/>
      <c r="F76" s="35"/>
      <c r="G76" s="30"/>
      <c r="H76" s="30"/>
      <c r="I76" s="32"/>
      <c r="J76" s="37"/>
      <c r="K76" s="36"/>
      <c r="L76" s="30"/>
      <c r="M76" s="30"/>
      <c r="N76" s="33"/>
      <c r="O76" s="33"/>
      <c r="P76" s="30"/>
      <c r="Q76" s="33"/>
      <c r="R76" s="36"/>
      <c r="S76" s="30"/>
      <c r="T76" s="37"/>
      <c r="U76" s="32"/>
      <c r="V76" s="32"/>
      <c r="W76" s="32"/>
      <c r="X76" s="32"/>
      <c r="Y76" s="30"/>
      <c r="Z76" s="30"/>
      <c r="AA76" s="152"/>
    </row>
    <row r="77" spans="1:27" x14ac:dyDescent="0.2">
      <c r="A77" s="29"/>
      <c r="B77" s="29"/>
      <c r="C77" s="80"/>
      <c r="D77" s="32"/>
      <c r="E77" s="35"/>
      <c r="F77" s="35"/>
      <c r="G77" s="30"/>
      <c r="H77" s="30"/>
      <c r="I77" s="32"/>
      <c r="J77" s="37"/>
      <c r="K77" s="36"/>
      <c r="L77" s="30"/>
      <c r="M77" s="30"/>
      <c r="N77" s="33"/>
      <c r="O77" s="33"/>
      <c r="P77" s="30"/>
      <c r="Q77" s="33"/>
      <c r="R77" s="36"/>
      <c r="S77" s="30"/>
      <c r="T77" s="37"/>
      <c r="U77" s="32"/>
      <c r="V77" s="32"/>
      <c r="W77" s="32"/>
      <c r="X77" s="32"/>
      <c r="Y77" s="30"/>
      <c r="Z77" s="30"/>
      <c r="AA77" s="152"/>
    </row>
    <row r="78" spans="1:27" x14ac:dyDescent="0.2">
      <c r="A78" s="29"/>
      <c r="B78" s="29"/>
      <c r="C78" s="80"/>
      <c r="D78" s="84"/>
      <c r="E78" s="35"/>
      <c r="F78" s="35"/>
      <c r="G78" s="30"/>
      <c r="H78" s="30"/>
      <c r="I78" s="32"/>
      <c r="J78" s="37"/>
      <c r="K78" s="36"/>
      <c r="L78" s="30"/>
      <c r="M78" s="30"/>
      <c r="N78" s="33"/>
      <c r="O78" s="33"/>
      <c r="P78" s="30"/>
      <c r="Q78" s="33"/>
      <c r="R78" s="36"/>
      <c r="S78" s="30"/>
      <c r="T78" s="37"/>
      <c r="U78" s="32"/>
      <c r="V78" s="32"/>
      <c r="W78" s="32"/>
      <c r="X78" s="32"/>
      <c r="Y78" s="30"/>
      <c r="Z78" s="30"/>
      <c r="AA78" s="152"/>
    </row>
    <row r="79" spans="1:27" x14ac:dyDescent="0.2">
      <c r="A79" s="29"/>
      <c r="B79" s="29"/>
      <c r="C79" s="80"/>
      <c r="D79" s="32"/>
      <c r="E79" s="35"/>
      <c r="F79" s="35"/>
      <c r="G79" s="30"/>
      <c r="H79" s="30"/>
      <c r="I79" s="32"/>
      <c r="J79" s="37"/>
      <c r="K79" s="36"/>
      <c r="L79" s="30"/>
      <c r="M79" s="30"/>
      <c r="N79" s="33"/>
      <c r="O79" s="33"/>
      <c r="P79" s="30"/>
      <c r="Q79" s="33"/>
      <c r="R79" s="36"/>
      <c r="S79" s="30"/>
      <c r="T79" s="37"/>
      <c r="U79" s="32"/>
      <c r="V79" s="32"/>
      <c r="W79" s="32"/>
      <c r="X79" s="32"/>
      <c r="Y79" s="30"/>
      <c r="Z79" s="30"/>
      <c r="AA79" s="152"/>
    </row>
    <row r="80" spans="1:27" x14ac:dyDescent="0.2">
      <c r="A80" s="29"/>
      <c r="B80" s="29"/>
      <c r="C80" s="80"/>
      <c r="D80" s="84"/>
      <c r="E80" s="35"/>
      <c r="F80" s="35"/>
      <c r="G80" s="30"/>
      <c r="H80" s="30"/>
      <c r="I80" s="32"/>
      <c r="J80" s="37"/>
      <c r="K80" s="36"/>
      <c r="L80" s="30"/>
      <c r="M80" s="30"/>
      <c r="N80" s="33"/>
      <c r="O80" s="33"/>
      <c r="P80" s="30"/>
      <c r="Q80" s="33"/>
      <c r="R80" s="36"/>
      <c r="S80" s="30"/>
      <c r="T80" s="37"/>
      <c r="U80" s="32"/>
      <c r="V80" s="32"/>
      <c r="W80" s="32"/>
      <c r="X80" s="32"/>
      <c r="Y80" s="30"/>
      <c r="Z80" s="30"/>
      <c r="AA80" s="152"/>
    </row>
    <row r="81" spans="1:27" x14ac:dyDescent="0.2">
      <c r="A81" s="29"/>
      <c r="B81" s="29"/>
      <c r="C81" s="80"/>
      <c r="D81" s="32"/>
      <c r="E81" s="35"/>
      <c r="F81" s="35"/>
      <c r="G81" s="30"/>
      <c r="H81" s="30"/>
      <c r="I81" s="32"/>
      <c r="J81" s="37"/>
      <c r="K81" s="36"/>
      <c r="L81" s="30"/>
      <c r="M81" s="30"/>
      <c r="N81" s="33"/>
      <c r="O81" s="33"/>
      <c r="P81" s="30"/>
      <c r="Q81" s="33"/>
      <c r="R81" s="36"/>
      <c r="S81" s="30"/>
      <c r="T81" s="37"/>
      <c r="U81" s="32"/>
      <c r="V81" s="32"/>
      <c r="W81" s="32"/>
      <c r="X81" s="32"/>
      <c r="Y81" s="30"/>
      <c r="Z81" s="30"/>
      <c r="AA81" s="152"/>
    </row>
    <row r="82" spans="1:27" x14ac:dyDescent="0.2">
      <c r="A82" s="29"/>
      <c r="B82" s="29"/>
      <c r="C82" s="80"/>
      <c r="D82" s="84"/>
      <c r="E82" s="35"/>
      <c r="F82" s="35"/>
      <c r="G82" s="30"/>
      <c r="H82" s="30"/>
      <c r="I82" s="32"/>
      <c r="J82" s="37"/>
      <c r="K82" s="36"/>
      <c r="L82" s="30"/>
      <c r="M82" s="30"/>
      <c r="N82" s="33"/>
      <c r="O82" s="33"/>
      <c r="P82" s="30"/>
      <c r="Q82" s="33"/>
      <c r="R82" s="36"/>
      <c r="S82" s="30"/>
      <c r="T82" s="37"/>
      <c r="U82" s="32"/>
      <c r="V82" s="32"/>
      <c r="W82" s="32"/>
      <c r="X82" s="32"/>
      <c r="Y82" s="30"/>
      <c r="Z82" s="30"/>
      <c r="AA82" s="152"/>
    </row>
    <row r="83" spans="1:27" x14ac:dyDescent="0.2">
      <c r="A83" s="29"/>
      <c r="B83" s="29"/>
      <c r="C83" s="80"/>
      <c r="D83" s="32"/>
      <c r="E83" s="35"/>
      <c r="F83" s="35"/>
      <c r="G83" s="30"/>
      <c r="H83" s="30"/>
      <c r="I83" s="32"/>
      <c r="J83" s="37"/>
      <c r="K83" s="36"/>
      <c r="L83" s="30"/>
      <c r="M83" s="30"/>
      <c r="N83" s="33"/>
      <c r="O83" s="33"/>
      <c r="P83" s="30"/>
      <c r="Q83" s="33"/>
      <c r="R83" s="36"/>
      <c r="S83" s="30"/>
      <c r="T83" s="37"/>
      <c r="U83" s="32"/>
      <c r="V83" s="32"/>
      <c r="W83" s="32"/>
      <c r="X83" s="32"/>
      <c r="Y83" s="30"/>
      <c r="Z83" s="30"/>
      <c r="AA83" s="152"/>
    </row>
    <row r="84" spans="1:27" x14ac:dyDescent="0.2">
      <c r="A84" s="29"/>
      <c r="B84" s="29"/>
      <c r="C84" s="80"/>
      <c r="D84" s="84"/>
      <c r="E84" s="35"/>
      <c r="F84" s="35"/>
      <c r="G84" s="30"/>
      <c r="H84" s="30"/>
      <c r="I84" s="32"/>
      <c r="J84" s="37"/>
      <c r="K84" s="36"/>
      <c r="L84" s="30"/>
      <c r="M84" s="30"/>
      <c r="N84" s="33"/>
      <c r="O84" s="33"/>
      <c r="P84" s="30"/>
      <c r="Q84" s="33"/>
      <c r="R84" s="36"/>
      <c r="S84" s="30"/>
      <c r="T84" s="37"/>
      <c r="U84" s="32"/>
      <c r="V84" s="32"/>
      <c r="W84" s="32"/>
      <c r="X84" s="32"/>
      <c r="Y84" s="30"/>
      <c r="Z84" s="30"/>
      <c r="AA84" s="152"/>
    </row>
    <row r="85" spans="1:27" x14ac:dyDescent="0.2">
      <c r="A85" s="29"/>
      <c r="B85" s="29"/>
      <c r="C85" s="80"/>
      <c r="D85" s="32"/>
      <c r="E85" s="35"/>
      <c r="F85" s="35"/>
      <c r="G85" s="30"/>
      <c r="H85" s="30"/>
      <c r="I85" s="32"/>
      <c r="J85" s="37"/>
      <c r="K85" s="36"/>
      <c r="L85" s="30"/>
      <c r="M85" s="30"/>
      <c r="N85" s="33"/>
      <c r="O85" s="33"/>
      <c r="P85" s="30"/>
      <c r="Q85" s="33"/>
      <c r="R85" s="36"/>
      <c r="S85" s="30"/>
      <c r="T85" s="37"/>
      <c r="U85" s="32"/>
      <c r="V85" s="32"/>
      <c r="W85" s="32"/>
      <c r="X85" s="32"/>
      <c r="Y85" s="30"/>
      <c r="Z85" s="30"/>
      <c r="AA85" s="152"/>
    </row>
    <row r="86" spans="1:27" x14ac:dyDescent="0.2">
      <c r="A86" s="29"/>
      <c r="B86" s="29"/>
      <c r="C86" s="80"/>
      <c r="D86" s="84"/>
      <c r="E86" s="35"/>
      <c r="F86" s="35"/>
      <c r="G86" s="30"/>
      <c r="H86" s="30"/>
      <c r="I86" s="32"/>
      <c r="J86" s="37"/>
      <c r="K86" s="36"/>
      <c r="L86" s="30"/>
      <c r="M86" s="30"/>
      <c r="N86" s="33"/>
      <c r="O86" s="33"/>
      <c r="P86" s="30"/>
      <c r="Q86" s="33"/>
      <c r="R86" s="36"/>
      <c r="S86" s="30"/>
      <c r="T86" s="37"/>
      <c r="U86" s="32"/>
      <c r="V86" s="32"/>
      <c r="W86" s="32"/>
      <c r="X86" s="32"/>
      <c r="Y86" s="30"/>
      <c r="Z86" s="30"/>
      <c r="AA86" s="152"/>
    </row>
    <row r="87" spans="1:27" x14ac:dyDescent="0.2">
      <c r="A87" s="29"/>
      <c r="B87" s="29"/>
      <c r="C87" s="80"/>
      <c r="D87" s="32"/>
      <c r="E87" s="35"/>
      <c r="F87" s="35"/>
      <c r="G87" s="30"/>
      <c r="H87" s="30"/>
      <c r="I87" s="32"/>
      <c r="J87" s="37"/>
      <c r="K87" s="36"/>
      <c r="L87" s="30"/>
      <c r="M87" s="30"/>
      <c r="N87" s="33"/>
      <c r="O87" s="33"/>
      <c r="P87" s="30"/>
      <c r="Q87" s="33"/>
      <c r="R87" s="36"/>
      <c r="S87" s="30"/>
      <c r="T87" s="37"/>
      <c r="U87" s="32"/>
      <c r="V87" s="32"/>
      <c r="W87" s="32"/>
      <c r="X87" s="32"/>
      <c r="Y87" s="30"/>
      <c r="Z87" s="30"/>
      <c r="AA87" s="152"/>
    </row>
    <row r="88" spans="1:27" x14ac:dyDescent="0.2">
      <c r="A88" s="29"/>
      <c r="B88" s="29"/>
      <c r="C88" s="80"/>
      <c r="D88" s="84"/>
      <c r="E88" s="35"/>
      <c r="F88" s="35"/>
      <c r="G88" s="30"/>
      <c r="H88" s="30"/>
      <c r="I88" s="32"/>
      <c r="J88" s="37"/>
      <c r="K88" s="36"/>
      <c r="L88" s="30"/>
      <c r="M88" s="30"/>
      <c r="N88" s="33"/>
      <c r="O88" s="33"/>
      <c r="P88" s="30"/>
      <c r="Q88" s="33"/>
      <c r="R88" s="36"/>
      <c r="S88" s="30"/>
      <c r="T88" s="37"/>
      <c r="U88" s="32"/>
      <c r="V88" s="32"/>
      <c r="W88" s="32"/>
      <c r="X88" s="32"/>
      <c r="Y88" s="30"/>
      <c r="Z88" s="30"/>
      <c r="AA88" s="152"/>
    </row>
    <row r="89" spans="1:27" x14ac:dyDescent="0.2">
      <c r="A89" s="29"/>
      <c r="B89" s="29"/>
      <c r="C89" s="80"/>
      <c r="D89" s="32"/>
      <c r="E89" s="35"/>
      <c r="F89" s="35"/>
      <c r="G89" s="30"/>
      <c r="H89" s="30"/>
      <c r="I89" s="32"/>
      <c r="J89" s="37"/>
      <c r="K89" s="36"/>
      <c r="L89" s="30"/>
      <c r="M89" s="30"/>
      <c r="N89" s="33"/>
      <c r="O89" s="33"/>
      <c r="P89" s="30"/>
      <c r="Q89" s="33"/>
      <c r="R89" s="36"/>
      <c r="S89" s="30"/>
      <c r="T89" s="37"/>
      <c r="U89" s="32"/>
      <c r="V89" s="32"/>
      <c r="W89" s="32"/>
      <c r="X89" s="32"/>
      <c r="Y89" s="30"/>
      <c r="Z89" s="30"/>
      <c r="AA89" s="152"/>
    </row>
    <row r="90" spans="1:27" x14ac:dyDescent="0.2">
      <c r="A90" s="29"/>
      <c r="B90" s="29"/>
      <c r="C90" s="80"/>
      <c r="D90" s="84"/>
      <c r="E90" s="35"/>
      <c r="F90" s="35"/>
      <c r="G90" s="30"/>
      <c r="H90" s="30"/>
      <c r="I90" s="32"/>
      <c r="J90" s="37"/>
      <c r="K90" s="36"/>
      <c r="L90" s="30"/>
      <c r="M90" s="30"/>
      <c r="N90" s="33"/>
      <c r="O90" s="33"/>
      <c r="P90" s="30"/>
      <c r="Q90" s="33"/>
      <c r="R90" s="36"/>
      <c r="S90" s="30"/>
      <c r="T90" s="37"/>
      <c r="U90" s="32"/>
      <c r="V90" s="32"/>
      <c r="W90" s="32"/>
      <c r="X90" s="32"/>
      <c r="Y90" s="30"/>
      <c r="Z90" s="30"/>
      <c r="AA90" s="152"/>
    </row>
    <row r="91" spans="1:27" x14ac:dyDescent="0.2">
      <c r="A91" s="29"/>
      <c r="B91" s="29"/>
      <c r="C91" s="80"/>
      <c r="D91" s="32"/>
      <c r="E91" s="35"/>
      <c r="F91" s="35"/>
      <c r="G91" s="30"/>
      <c r="H91" s="30"/>
      <c r="I91" s="32"/>
      <c r="J91" s="37"/>
      <c r="K91" s="36"/>
      <c r="L91" s="30"/>
      <c r="M91" s="30"/>
      <c r="N91" s="33"/>
      <c r="O91" s="33"/>
      <c r="P91" s="30"/>
      <c r="Q91" s="33"/>
      <c r="R91" s="36"/>
      <c r="S91" s="30"/>
      <c r="T91" s="37"/>
      <c r="U91" s="32"/>
      <c r="V91" s="32"/>
      <c r="W91" s="32"/>
      <c r="X91" s="32"/>
      <c r="Y91" s="30"/>
      <c r="Z91" s="30"/>
      <c r="AA91" s="152"/>
    </row>
    <row r="92" spans="1:27" x14ac:dyDescent="0.2">
      <c r="A92" s="29"/>
      <c r="B92" s="29"/>
      <c r="C92" s="80"/>
      <c r="D92" s="84"/>
      <c r="E92" s="35"/>
      <c r="F92" s="35"/>
      <c r="G92" s="30"/>
      <c r="H92" s="30"/>
      <c r="I92" s="32"/>
      <c r="J92" s="37"/>
      <c r="K92" s="36"/>
      <c r="L92" s="30"/>
      <c r="M92" s="30"/>
      <c r="N92" s="33"/>
      <c r="O92" s="33"/>
      <c r="P92" s="30"/>
      <c r="Q92" s="33"/>
      <c r="R92" s="36"/>
      <c r="S92" s="30"/>
      <c r="T92" s="37"/>
      <c r="U92" s="32"/>
      <c r="V92" s="32"/>
      <c r="W92" s="32"/>
      <c r="X92" s="32"/>
      <c r="Y92" s="30"/>
      <c r="Z92" s="30"/>
      <c r="AA92" s="152"/>
    </row>
    <row r="93" spans="1:27" x14ac:dyDescent="0.2">
      <c r="A93" s="29"/>
      <c r="B93" s="29"/>
      <c r="C93" s="80"/>
      <c r="D93" s="32"/>
      <c r="E93" s="35"/>
      <c r="F93" s="35"/>
      <c r="G93" s="30"/>
      <c r="H93" s="30"/>
      <c r="I93" s="32"/>
      <c r="J93" s="37"/>
      <c r="K93" s="36"/>
      <c r="L93" s="30"/>
      <c r="M93" s="30"/>
      <c r="N93" s="33"/>
      <c r="O93" s="33"/>
      <c r="P93" s="30"/>
      <c r="Q93" s="33"/>
      <c r="R93" s="36"/>
      <c r="S93" s="30"/>
      <c r="T93" s="37"/>
      <c r="U93" s="32"/>
      <c r="V93" s="32"/>
      <c r="W93" s="32"/>
      <c r="X93" s="32"/>
      <c r="Y93" s="30"/>
      <c r="Z93" s="30"/>
      <c r="AA93" s="152"/>
    </row>
    <row r="94" spans="1:27" x14ac:dyDescent="0.2">
      <c r="A94" s="29"/>
      <c r="B94" s="29"/>
      <c r="C94" s="80"/>
      <c r="D94" s="84"/>
      <c r="E94" s="35"/>
      <c r="F94" s="35"/>
      <c r="G94" s="30"/>
      <c r="H94" s="30"/>
      <c r="I94" s="32"/>
      <c r="J94" s="37"/>
      <c r="K94" s="36"/>
      <c r="L94" s="30"/>
      <c r="M94" s="30"/>
      <c r="N94" s="33"/>
      <c r="O94" s="33"/>
      <c r="P94" s="30"/>
      <c r="Q94" s="33"/>
      <c r="R94" s="36"/>
      <c r="S94" s="30"/>
      <c r="T94" s="37"/>
      <c r="U94" s="32"/>
      <c r="V94" s="32"/>
      <c r="W94" s="32"/>
      <c r="X94" s="32"/>
      <c r="Y94" s="30"/>
      <c r="Z94" s="30"/>
      <c r="AA94" s="152"/>
    </row>
    <row r="95" spans="1:27" x14ac:dyDescent="0.2">
      <c r="A95" s="29"/>
      <c r="B95" s="29"/>
      <c r="C95" s="80"/>
      <c r="D95" s="32"/>
      <c r="E95" s="35"/>
      <c r="F95" s="35"/>
      <c r="G95" s="30"/>
      <c r="H95" s="30"/>
      <c r="I95" s="32"/>
      <c r="J95" s="37"/>
      <c r="K95" s="36"/>
      <c r="L95" s="30"/>
      <c r="M95" s="30"/>
      <c r="N95" s="33"/>
      <c r="O95" s="33"/>
      <c r="P95" s="30"/>
      <c r="Q95" s="33"/>
      <c r="R95" s="36"/>
      <c r="S95" s="30"/>
      <c r="T95" s="37"/>
      <c r="U95" s="32"/>
      <c r="V95" s="32"/>
      <c r="W95" s="32"/>
      <c r="X95" s="32"/>
      <c r="Y95" s="30"/>
      <c r="Z95" s="30"/>
      <c r="AA95" s="152"/>
    </row>
    <row r="96" spans="1:27" x14ac:dyDescent="0.2">
      <c r="A96" s="29"/>
      <c r="B96" s="29"/>
      <c r="C96" s="80"/>
      <c r="D96" s="84"/>
      <c r="E96" s="35"/>
      <c r="F96" s="35"/>
      <c r="G96" s="30"/>
      <c r="H96" s="30"/>
      <c r="I96" s="32"/>
      <c r="J96" s="37"/>
      <c r="K96" s="36"/>
      <c r="L96" s="30"/>
      <c r="M96" s="30"/>
      <c r="N96" s="33"/>
      <c r="O96" s="33"/>
      <c r="P96" s="30"/>
      <c r="Q96" s="33"/>
      <c r="R96" s="36"/>
      <c r="S96" s="30"/>
      <c r="T96" s="37"/>
      <c r="U96" s="32"/>
      <c r="V96" s="32"/>
      <c r="W96" s="32"/>
      <c r="X96" s="32"/>
      <c r="Y96" s="30"/>
      <c r="Z96" s="30"/>
      <c r="AA96" s="152"/>
    </row>
    <row r="97" spans="1:27" x14ac:dyDescent="0.2">
      <c r="A97" s="29"/>
      <c r="B97" s="29"/>
      <c r="C97" s="80"/>
      <c r="D97" s="32"/>
      <c r="E97" s="35"/>
      <c r="F97" s="35"/>
      <c r="G97" s="30"/>
      <c r="H97" s="30"/>
      <c r="I97" s="32"/>
      <c r="J97" s="37"/>
      <c r="K97" s="36"/>
      <c r="L97" s="30"/>
      <c r="M97" s="30"/>
      <c r="N97" s="33"/>
      <c r="O97" s="33"/>
      <c r="P97" s="30"/>
      <c r="Q97" s="33"/>
      <c r="R97" s="36"/>
      <c r="S97" s="30"/>
      <c r="T97" s="37"/>
      <c r="U97" s="32"/>
      <c r="V97" s="32"/>
      <c r="W97" s="32"/>
      <c r="X97" s="32"/>
      <c r="Y97" s="30"/>
      <c r="Z97" s="30"/>
      <c r="AA97" s="152"/>
    </row>
    <row r="98" spans="1:27" x14ac:dyDescent="0.2">
      <c r="A98" s="29"/>
      <c r="B98" s="29"/>
      <c r="C98" s="80"/>
      <c r="D98" s="84"/>
      <c r="E98" s="35"/>
      <c r="F98" s="35"/>
      <c r="G98" s="30"/>
      <c r="H98" s="30"/>
      <c r="I98" s="32"/>
      <c r="J98" s="37"/>
      <c r="K98" s="36"/>
      <c r="L98" s="30"/>
      <c r="M98" s="30"/>
      <c r="N98" s="33"/>
      <c r="O98" s="33"/>
      <c r="P98" s="30"/>
      <c r="Q98" s="33"/>
      <c r="R98" s="36"/>
      <c r="S98" s="30"/>
      <c r="T98" s="37"/>
      <c r="U98" s="32"/>
      <c r="V98" s="32"/>
      <c r="W98" s="32"/>
      <c r="X98" s="32"/>
      <c r="Y98" s="30"/>
      <c r="Z98" s="30"/>
      <c r="AA98" s="152"/>
    </row>
    <row r="99" spans="1:27" x14ac:dyDescent="0.2">
      <c r="A99" s="74"/>
      <c r="B99" s="39" t="s">
        <v>75</v>
      </c>
      <c r="C99" s="80"/>
      <c r="D99" s="32"/>
      <c r="E99" s="130"/>
      <c r="F99" s="196"/>
      <c r="G99" s="81"/>
      <c r="H99" s="81"/>
      <c r="I99" s="84"/>
      <c r="J99" s="84"/>
      <c r="K99" s="40"/>
      <c r="L99" s="84"/>
      <c r="M99" s="81"/>
      <c r="N99" s="40"/>
      <c r="O99" s="84"/>
      <c r="P99" s="84"/>
      <c r="Q99" s="37"/>
      <c r="R99" s="37"/>
      <c r="S99" s="81"/>
      <c r="T99" s="37"/>
      <c r="U99" s="130"/>
      <c r="V99" s="130"/>
      <c r="W99" s="130"/>
      <c r="X99" s="130"/>
      <c r="Y99" s="130"/>
      <c r="Z99" s="130"/>
      <c r="AA99" s="131"/>
    </row>
    <row r="100" spans="1:27" x14ac:dyDescent="0.2">
      <c r="A100" s="19"/>
      <c r="B100" s="19"/>
      <c r="C100" s="14"/>
      <c r="D100" s="18"/>
      <c r="E100" s="18"/>
      <c r="F100" s="18"/>
      <c r="G100" s="18"/>
      <c r="H100" s="18"/>
      <c r="I100" s="19"/>
      <c r="J100" s="18"/>
      <c r="K100" s="18"/>
      <c r="L100" s="18"/>
      <c r="M100" s="18"/>
      <c r="N100" s="17"/>
      <c r="O100" s="17"/>
      <c r="P100" s="16"/>
      <c r="Q100" s="16"/>
      <c r="R100" s="16"/>
      <c r="S100" s="18"/>
      <c r="T100" s="19"/>
      <c r="U100" s="19"/>
      <c r="V100" s="19"/>
      <c r="W100" s="19"/>
      <c r="X100" s="19"/>
      <c r="Y100" s="18"/>
      <c r="Z100" s="18"/>
      <c r="AA100" s="19"/>
    </row>
    <row r="101" spans="1:27" x14ac:dyDescent="0.2">
      <c r="A101" s="19"/>
      <c r="B101" s="19"/>
      <c r="C101" s="22"/>
      <c r="D101" s="18"/>
      <c r="E101" s="18"/>
      <c r="F101" s="18"/>
      <c r="G101" s="18"/>
      <c r="H101" s="19"/>
      <c r="I101" s="147"/>
      <c r="J101" s="147"/>
      <c r="K101" s="147"/>
      <c r="L101" s="147"/>
      <c r="M101" s="147"/>
      <c r="N101" s="147"/>
      <c r="O101" s="148"/>
      <c r="P101" s="149"/>
      <c r="Q101" s="16"/>
      <c r="R101" s="19"/>
      <c r="S101" s="147"/>
      <c r="T101" s="19"/>
      <c r="U101" s="147"/>
      <c r="V101" s="147"/>
      <c r="W101" s="147"/>
      <c r="X101" s="147"/>
      <c r="Y101" s="147"/>
      <c r="Z101" s="147"/>
      <c r="AA101" s="147"/>
    </row>
    <row r="102" spans="1:27" x14ac:dyDescent="0.2">
      <c r="A102" s="75">
        <v>46</v>
      </c>
      <c r="B102" s="29" t="s">
        <v>76</v>
      </c>
      <c r="C102" s="80"/>
      <c r="D102" s="40"/>
      <c r="E102" s="30"/>
      <c r="F102" s="81"/>
      <c r="G102" s="30"/>
      <c r="H102" s="81"/>
      <c r="I102" s="84"/>
      <c r="J102" s="81"/>
      <c r="K102" s="41"/>
      <c r="L102" s="81"/>
      <c r="M102" s="81"/>
      <c r="N102" s="40"/>
      <c r="O102" s="192"/>
      <c r="P102" s="192"/>
      <c r="Q102" s="37"/>
      <c r="R102" s="37"/>
      <c r="S102" s="81"/>
      <c r="T102" s="37"/>
      <c r="U102" s="81"/>
      <c r="V102" s="81"/>
      <c r="W102" s="81"/>
      <c r="X102" s="40"/>
      <c r="Y102" s="81"/>
      <c r="Z102" s="81"/>
      <c r="AA102" s="63"/>
    </row>
    <row r="103" spans="1:27" x14ac:dyDescent="0.2">
      <c r="A103" s="29"/>
      <c r="B103" s="29"/>
      <c r="C103" s="80"/>
      <c r="D103" s="81"/>
      <c r="E103" s="130"/>
      <c r="F103" s="196"/>
      <c r="G103" s="81"/>
      <c r="H103" s="81"/>
      <c r="I103" s="84"/>
      <c r="J103" s="81"/>
      <c r="K103" s="41"/>
      <c r="L103" s="81"/>
      <c r="M103" s="81"/>
      <c r="N103" s="40"/>
      <c r="O103" s="81"/>
      <c r="P103" s="192"/>
      <c r="Q103" s="37"/>
      <c r="R103" s="37"/>
      <c r="S103" s="81"/>
      <c r="T103" s="37"/>
      <c r="U103" s="130"/>
      <c r="V103" s="130"/>
      <c r="W103" s="130"/>
      <c r="X103" s="130"/>
      <c r="Y103" s="130"/>
      <c r="Z103" s="130"/>
      <c r="AA103" s="131"/>
    </row>
    <row r="104" spans="1:27" x14ac:dyDescent="0.2">
      <c r="A104" s="29"/>
      <c r="B104" s="29"/>
      <c r="C104" s="82"/>
      <c r="D104" s="30"/>
      <c r="E104" s="35"/>
      <c r="F104" s="35"/>
      <c r="G104" s="30"/>
      <c r="H104" s="33"/>
      <c r="I104" s="32"/>
      <c r="J104" s="30"/>
      <c r="K104" s="30"/>
      <c r="L104" s="30"/>
      <c r="M104" s="30"/>
      <c r="N104" s="33"/>
      <c r="O104" s="36"/>
      <c r="P104" s="36"/>
      <c r="Q104" s="36"/>
      <c r="R104" s="36"/>
      <c r="S104" s="30"/>
      <c r="T104" s="37"/>
      <c r="U104" s="32"/>
      <c r="V104" s="32"/>
      <c r="W104" s="32"/>
      <c r="X104" s="32"/>
      <c r="Y104" s="30"/>
      <c r="Z104" s="30"/>
      <c r="AA104" s="152"/>
    </row>
    <row r="105" spans="1:27" x14ac:dyDescent="0.2">
      <c r="A105" s="29"/>
      <c r="B105" s="29"/>
      <c r="C105" s="82"/>
      <c r="D105" s="30"/>
      <c r="E105" s="35"/>
      <c r="F105" s="35"/>
      <c r="G105" s="30"/>
      <c r="H105" s="33"/>
      <c r="I105" s="32"/>
      <c r="J105" s="30"/>
      <c r="K105" s="30"/>
      <c r="L105" s="30"/>
      <c r="M105" s="30"/>
      <c r="N105" s="33"/>
      <c r="O105" s="36"/>
      <c r="P105" s="36"/>
      <c r="Q105" s="36"/>
      <c r="R105" s="36"/>
      <c r="S105" s="30"/>
      <c r="T105" s="37"/>
      <c r="U105" s="32"/>
      <c r="V105" s="32"/>
      <c r="W105" s="32"/>
      <c r="X105" s="32"/>
      <c r="Y105" s="30"/>
      <c r="Z105" s="30"/>
      <c r="AA105" s="152"/>
    </row>
    <row r="106" spans="1:27" x14ac:dyDescent="0.2">
      <c r="A106" s="74"/>
      <c r="B106" s="29" t="s">
        <v>77</v>
      </c>
      <c r="C106" s="80"/>
      <c r="D106" s="81"/>
      <c r="E106" s="130"/>
      <c r="F106" s="196"/>
      <c r="G106" s="81"/>
      <c r="H106" s="81"/>
      <c r="I106" s="84"/>
      <c r="J106" s="81"/>
      <c r="K106" s="41"/>
      <c r="L106" s="81"/>
      <c r="M106" s="81"/>
      <c r="N106" s="40"/>
      <c r="O106" s="81"/>
      <c r="P106" s="192"/>
      <c r="Q106" s="37"/>
      <c r="R106" s="37"/>
      <c r="S106" s="81"/>
      <c r="T106" s="37"/>
      <c r="U106" s="130"/>
      <c r="V106" s="130"/>
      <c r="W106" s="130"/>
      <c r="X106" s="130"/>
      <c r="Y106" s="130"/>
      <c r="Z106" s="130"/>
      <c r="AA106" s="131"/>
    </row>
    <row r="107" spans="1:27" x14ac:dyDescent="0.2">
      <c r="A107" s="19"/>
      <c r="B107" s="19"/>
      <c r="C107" s="14"/>
      <c r="D107" s="18"/>
      <c r="E107" s="18"/>
      <c r="F107" s="18"/>
      <c r="G107" s="18"/>
      <c r="H107" s="18"/>
      <c r="I107" s="19"/>
      <c r="J107" s="18"/>
      <c r="K107" s="18"/>
      <c r="L107" s="18"/>
      <c r="M107" s="18"/>
      <c r="N107" s="17"/>
      <c r="O107" s="17"/>
      <c r="P107" s="16"/>
      <c r="Q107" s="16"/>
      <c r="R107" s="16"/>
      <c r="S107" s="18"/>
      <c r="T107" s="19"/>
      <c r="U107" s="19"/>
      <c r="V107" s="19"/>
      <c r="W107" s="19"/>
      <c r="X107" s="19"/>
      <c r="Y107" s="18"/>
      <c r="Z107" s="18"/>
      <c r="AA107" s="19"/>
    </row>
    <row r="108" spans="1:27" x14ac:dyDescent="0.2">
      <c r="A108" s="19"/>
      <c r="B108" s="19"/>
      <c r="C108" s="22"/>
      <c r="D108" s="18"/>
      <c r="E108" s="18"/>
      <c r="F108" s="18"/>
      <c r="G108" s="18"/>
      <c r="H108" s="147"/>
      <c r="I108" s="147"/>
      <c r="J108" s="147"/>
      <c r="K108" s="147"/>
      <c r="L108" s="147"/>
      <c r="M108" s="147"/>
      <c r="N108" s="147"/>
      <c r="O108" s="148"/>
      <c r="P108" s="149"/>
      <c r="Q108" s="16"/>
      <c r="R108" s="19"/>
      <c r="S108" s="147"/>
      <c r="T108" s="19"/>
      <c r="U108" s="147"/>
      <c r="V108" s="147"/>
      <c r="W108" s="147"/>
      <c r="X108" s="147"/>
      <c r="Y108" s="147"/>
      <c r="Z108" s="147"/>
      <c r="AA108" s="147"/>
    </row>
    <row r="109" spans="1:27" x14ac:dyDescent="0.2">
      <c r="A109" s="75">
        <v>510</v>
      </c>
      <c r="B109" s="29" t="s">
        <v>78</v>
      </c>
      <c r="C109" s="82"/>
      <c r="D109" s="32"/>
      <c r="E109" s="30"/>
      <c r="F109" s="30"/>
      <c r="G109" s="30"/>
      <c r="H109" s="81"/>
      <c r="I109" s="84"/>
      <c r="J109" s="84"/>
      <c r="K109" s="40"/>
      <c r="L109" s="81"/>
      <c r="M109" s="81"/>
      <c r="N109" s="40"/>
      <c r="O109" s="81"/>
      <c r="P109" s="84"/>
      <c r="Q109" s="37"/>
      <c r="R109" s="37"/>
      <c r="S109" s="81"/>
      <c r="T109" s="37"/>
      <c r="U109" s="81"/>
      <c r="V109" s="81"/>
      <c r="W109" s="81"/>
      <c r="X109" s="40"/>
      <c r="Y109" s="81"/>
      <c r="Z109" s="81"/>
      <c r="AA109" s="63"/>
    </row>
    <row r="110" spans="1:27" x14ac:dyDescent="0.2">
      <c r="A110" s="29"/>
      <c r="B110" s="29"/>
      <c r="C110" s="82"/>
      <c r="D110" s="32"/>
      <c r="E110" s="35"/>
      <c r="F110" s="35"/>
      <c r="G110" s="30"/>
      <c r="H110" s="33"/>
      <c r="I110" s="32"/>
      <c r="J110" s="30"/>
      <c r="K110" s="30"/>
      <c r="L110" s="30"/>
      <c r="M110" s="30"/>
      <c r="N110" s="33"/>
      <c r="O110" s="36"/>
      <c r="P110" s="36"/>
      <c r="Q110" s="36"/>
      <c r="R110" s="36"/>
      <c r="S110" s="30"/>
      <c r="T110" s="37"/>
      <c r="U110" s="32"/>
      <c r="V110" s="32"/>
      <c r="W110" s="32"/>
      <c r="X110" s="32"/>
      <c r="Y110" s="30"/>
      <c r="Z110" s="30"/>
      <c r="AA110" s="152"/>
    </row>
    <row r="111" spans="1:27" x14ac:dyDescent="0.2">
      <c r="A111" s="29"/>
      <c r="B111" s="29"/>
      <c r="C111" s="82"/>
      <c r="D111" s="32"/>
      <c r="E111" s="35"/>
      <c r="F111" s="35"/>
      <c r="G111" s="30"/>
      <c r="H111" s="33"/>
      <c r="I111" s="32"/>
      <c r="J111" s="30"/>
      <c r="K111" s="30"/>
      <c r="L111" s="30"/>
      <c r="M111" s="30"/>
      <c r="N111" s="33"/>
      <c r="O111" s="36"/>
      <c r="P111" s="36"/>
      <c r="Q111" s="36"/>
      <c r="R111" s="36"/>
      <c r="S111" s="30"/>
      <c r="T111" s="37"/>
      <c r="U111" s="32"/>
      <c r="V111" s="32"/>
      <c r="W111" s="32"/>
      <c r="X111" s="32"/>
      <c r="Y111" s="30"/>
      <c r="Z111" s="30"/>
      <c r="AA111" s="152"/>
    </row>
    <row r="112" spans="1:27" x14ac:dyDescent="0.2">
      <c r="A112" s="29"/>
      <c r="B112" s="29"/>
      <c r="C112" s="82"/>
      <c r="D112" s="32"/>
      <c r="E112" s="35"/>
      <c r="F112" s="35"/>
      <c r="G112" s="30"/>
      <c r="H112" s="33"/>
      <c r="I112" s="32"/>
      <c r="J112" s="30"/>
      <c r="K112" s="30"/>
      <c r="L112" s="30"/>
      <c r="M112" s="30"/>
      <c r="N112" s="33"/>
      <c r="O112" s="36"/>
      <c r="P112" s="36"/>
      <c r="Q112" s="36"/>
      <c r="R112" s="36"/>
      <c r="S112" s="30"/>
      <c r="T112" s="37"/>
      <c r="U112" s="32"/>
      <c r="V112" s="32"/>
      <c r="W112" s="32"/>
      <c r="X112" s="32"/>
      <c r="Y112" s="30"/>
      <c r="Z112" s="30"/>
      <c r="AA112" s="152"/>
    </row>
    <row r="113" spans="1:27" x14ac:dyDescent="0.2">
      <c r="A113" s="29"/>
      <c r="B113" s="29"/>
      <c r="C113" s="82"/>
      <c r="D113" s="32"/>
      <c r="E113" s="35"/>
      <c r="F113" s="35"/>
      <c r="G113" s="30"/>
      <c r="H113" s="33"/>
      <c r="I113" s="32"/>
      <c r="J113" s="30"/>
      <c r="K113" s="30"/>
      <c r="L113" s="30"/>
      <c r="M113" s="30"/>
      <c r="N113" s="33"/>
      <c r="O113" s="36"/>
      <c r="P113" s="36"/>
      <c r="Q113" s="36"/>
      <c r="R113" s="36"/>
      <c r="S113" s="30"/>
      <c r="T113" s="37"/>
      <c r="U113" s="32"/>
      <c r="V113" s="32"/>
      <c r="W113" s="32"/>
      <c r="X113" s="32"/>
      <c r="Y113" s="30"/>
      <c r="Z113" s="30"/>
      <c r="AA113" s="152"/>
    </row>
    <row r="114" spans="1:27" x14ac:dyDescent="0.2">
      <c r="A114" s="29"/>
      <c r="B114" s="29"/>
      <c r="C114" s="82"/>
      <c r="D114" s="32"/>
      <c r="E114" s="35"/>
      <c r="F114" s="35"/>
      <c r="G114" s="30"/>
      <c r="H114" s="33"/>
      <c r="I114" s="32"/>
      <c r="J114" s="30"/>
      <c r="K114" s="30"/>
      <c r="L114" s="30"/>
      <c r="M114" s="30"/>
      <c r="N114" s="33"/>
      <c r="O114" s="36"/>
      <c r="P114" s="36"/>
      <c r="Q114" s="36"/>
      <c r="R114" s="36"/>
      <c r="S114" s="30"/>
      <c r="T114" s="37"/>
      <c r="U114" s="32"/>
      <c r="V114" s="32"/>
      <c r="W114" s="32"/>
      <c r="X114" s="32"/>
      <c r="Y114" s="30"/>
      <c r="Z114" s="30"/>
      <c r="AA114" s="152"/>
    </row>
    <row r="115" spans="1:27" x14ac:dyDescent="0.2">
      <c r="A115" s="29"/>
      <c r="B115" s="29"/>
      <c r="C115" s="82"/>
      <c r="D115" s="32"/>
      <c r="E115" s="35"/>
      <c r="F115" s="35"/>
      <c r="G115" s="30"/>
      <c r="H115" s="33"/>
      <c r="I115" s="32"/>
      <c r="J115" s="30"/>
      <c r="K115" s="30"/>
      <c r="L115" s="30"/>
      <c r="M115" s="30"/>
      <c r="N115" s="33"/>
      <c r="O115" s="36"/>
      <c r="P115" s="36"/>
      <c r="Q115" s="36"/>
      <c r="R115" s="36"/>
      <c r="S115" s="30"/>
      <c r="T115" s="37"/>
      <c r="U115" s="32"/>
      <c r="V115" s="32"/>
      <c r="W115" s="32"/>
      <c r="X115" s="32"/>
      <c r="Y115" s="30"/>
      <c r="Z115" s="30"/>
      <c r="AA115" s="152"/>
    </row>
    <row r="116" spans="1:27" x14ac:dyDescent="0.2">
      <c r="A116" s="29"/>
      <c r="B116" s="29"/>
      <c r="C116" s="82"/>
      <c r="D116" s="32"/>
      <c r="E116" s="35"/>
      <c r="F116" s="35"/>
      <c r="G116" s="30"/>
      <c r="H116" s="33"/>
      <c r="I116" s="32"/>
      <c r="J116" s="30"/>
      <c r="K116" s="30"/>
      <c r="L116" s="30"/>
      <c r="M116" s="30"/>
      <c r="N116" s="33"/>
      <c r="O116" s="36"/>
      <c r="P116" s="36"/>
      <c r="Q116" s="36"/>
      <c r="R116" s="36"/>
      <c r="S116" s="30"/>
      <c r="T116" s="37"/>
      <c r="U116" s="32"/>
      <c r="V116" s="32"/>
      <c r="W116" s="32"/>
      <c r="X116" s="32"/>
      <c r="Y116" s="30"/>
      <c r="Z116" s="30"/>
      <c r="AA116" s="152"/>
    </row>
    <row r="117" spans="1:27" x14ac:dyDescent="0.2">
      <c r="A117" s="29"/>
      <c r="B117" s="29"/>
      <c r="C117" s="82"/>
      <c r="D117" s="32"/>
      <c r="E117" s="35"/>
      <c r="F117" s="35"/>
      <c r="G117" s="30"/>
      <c r="H117" s="33"/>
      <c r="I117" s="32"/>
      <c r="J117" s="30"/>
      <c r="K117" s="30"/>
      <c r="L117" s="30"/>
      <c r="M117" s="30"/>
      <c r="N117" s="33"/>
      <c r="O117" s="36"/>
      <c r="P117" s="36"/>
      <c r="Q117" s="36"/>
      <c r="R117" s="36"/>
      <c r="S117" s="30"/>
      <c r="T117" s="37"/>
      <c r="U117" s="32"/>
      <c r="V117" s="32"/>
      <c r="W117" s="32"/>
      <c r="X117" s="32"/>
      <c r="Y117" s="30"/>
      <c r="Z117" s="30"/>
      <c r="AA117" s="152"/>
    </row>
    <row r="118" spans="1:27" x14ac:dyDescent="0.2">
      <c r="A118" s="29"/>
      <c r="B118" s="29"/>
      <c r="C118" s="82"/>
      <c r="D118" s="32"/>
      <c r="E118" s="35"/>
      <c r="F118" s="35"/>
      <c r="G118" s="30"/>
      <c r="H118" s="33"/>
      <c r="I118" s="32"/>
      <c r="J118" s="30"/>
      <c r="K118" s="30"/>
      <c r="L118" s="30"/>
      <c r="M118" s="30"/>
      <c r="N118" s="33"/>
      <c r="O118" s="36"/>
      <c r="P118" s="36"/>
      <c r="Q118" s="36"/>
      <c r="R118" s="36"/>
      <c r="S118" s="30"/>
      <c r="T118" s="37"/>
      <c r="U118" s="32"/>
      <c r="V118" s="32"/>
      <c r="W118" s="32"/>
      <c r="X118" s="32"/>
      <c r="Y118" s="30"/>
      <c r="Z118" s="30"/>
      <c r="AA118" s="152"/>
    </row>
    <row r="119" spans="1:27" x14ac:dyDescent="0.2">
      <c r="A119" s="29"/>
      <c r="B119" s="29"/>
      <c r="C119" s="82"/>
      <c r="D119" s="32"/>
      <c r="E119" s="35"/>
      <c r="F119" s="35"/>
      <c r="G119" s="30"/>
      <c r="H119" s="33"/>
      <c r="I119" s="32"/>
      <c r="J119" s="30"/>
      <c r="K119" s="30"/>
      <c r="L119" s="30"/>
      <c r="M119" s="30"/>
      <c r="N119" s="33"/>
      <c r="O119" s="36"/>
      <c r="P119" s="36"/>
      <c r="Q119" s="36"/>
      <c r="R119" s="36"/>
      <c r="S119" s="30"/>
      <c r="T119" s="37"/>
      <c r="U119" s="32"/>
      <c r="V119" s="32"/>
      <c r="W119" s="32"/>
      <c r="X119" s="32"/>
      <c r="Y119" s="30"/>
      <c r="Z119" s="30"/>
      <c r="AA119" s="152"/>
    </row>
    <row r="120" spans="1:27" x14ac:dyDescent="0.2">
      <c r="A120" s="29"/>
      <c r="B120" s="29"/>
      <c r="C120" s="82"/>
      <c r="D120" s="32"/>
      <c r="E120" s="35"/>
      <c r="F120" s="35"/>
      <c r="G120" s="30"/>
      <c r="H120" s="33"/>
      <c r="I120" s="32"/>
      <c r="J120" s="30"/>
      <c r="K120" s="30"/>
      <c r="L120" s="30"/>
      <c r="M120" s="30"/>
      <c r="N120" s="33"/>
      <c r="O120" s="36"/>
      <c r="P120" s="36"/>
      <c r="Q120" s="36"/>
      <c r="R120" s="36"/>
      <c r="S120" s="30"/>
      <c r="T120" s="37"/>
      <c r="U120" s="32"/>
      <c r="V120" s="32"/>
      <c r="W120" s="32"/>
      <c r="X120" s="32"/>
      <c r="Y120" s="30"/>
      <c r="Z120" s="30"/>
      <c r="AA120" s="152"/>
    </row>
    <row r="121" spans="1:27" x14ac:dyDescent="0.2">
      <c r="A121" s="29"/>
      <c r="B121" s="29"/>
      <c r="C121" s="82"/>
      <c r="D121" s="32"/>
      <c r="E121" s="35"/>
      <c r="F121" s="35"/>
      <c r="G121" s="30"/>
      <c r="H121" s="33"/>
      <c r="I121" s="32"/>
      <c r="J121" s="30"/>
      <c r="K121" s="30"/>
      <c r="L121" s="30"/>
      <c r="M121" s="30"/>
      <c r="N121" s="33"/>
      <c r="O121" s="36"/>
      <c r="P121" s="36"/>
      <c r="Q121" s="36"/>
      <c r="R121" s="36"/>
      <c r="S121" s="30"/>
      <c r="T121" s="37"/>
      <c r="U121" s="32"/>
      <c r="V121" s="32"/>
      <c r="W121" s="32"/>
      <c r="X121" s="32"/>
      <c r="Y121" s="30"/>
      <c r="Z121" s="30"/>
      <c r="AA121" s="152"/>
    </row>
    <row r="122" spans="1:27" x14ac:dyDescent="0.2">
      <c r="A122" s="29"/>
      <c r="B122" s="29"/>
      <c r="C122" s="82"/>
      <c r="D122" s="32"/>
      <c r="E122" s="35"/>
      <c r="F122" s="35"/>
      <c r="G122" s="30"/>
      <c r="H122" s="33"/>
      <c r="I122" s="32"/>
      <c r="J122" s="30"/>
      <c r="K122" s="30"/>
      <c r="L122" s="30"/>
      <c r="M122" s="30"/>
      <c r="N122" s="33"/>
      <c r="O122" s="36"/>
      <c r="P122" s="36"/>
      <c r="Q122" s="36"/>
      <c r="R122" s="36"/>
      <c r="S122" s="30"/>
      <c r="T122" s="37"/>
      <c r="U122" s="32"/>
      <c r="V122" s="32"/>
      <c r="W122" s="32"/>
      <c r="X122" s="32"/>
      <c r="Y122" s="30"/>
      <c r="Z122" s="30"/>
      <c r="AA122" s="152"/>
    </row>
    <row r="123" spans="1:27" x14ac:dyDescent="0.2">
      <c r="A123" s="29"/>
      <c r="B123" s="29"/>
      <c r="C123" s="82"/>
      <c r="D123" s="32"/>
      <c r="E123" s="35"/>
      <c r="F123" s="35"/>
      <c r="G123" s="30"/>
      <c r="H123" s="33"/>
      <c r="I123" s="32"/>
      <c r="J123" s="30"/>
      <c r="K123" s="30"/>
      <c r="L123" s="30"/>
      <c r="M123" s="30"/>
      <c r="N123" s="33"/>
      <c r="O123" s="36"/>
      <c r="P123" s="36"/>
      <c r="Q123" s="36"/>
      <c r="R123" s="36"/>
      <c r="S123" s="30"/>
      <c r="T123" s="37"/>
      <c r="U123" s="32"/>
      <c r="V123" s="32"/>
      <c r="W123" s="32"/>
      <c r="X123" s="32"/>
      <c r="Y123" s="30"/>
      <c r="Z123" s="30"/>
      <c r="AA123" s="152"/>
    </row>
    <row r="124" spans="1:27" x14ac:dyDescent="0.2">
      <c r="A124" s="29"/>
      <c r="B124" s="29"/>
      <c r="C124" s="82"/>
      <c r="D124" s="32"/>
      <c r="E124" s="35"/>
      <c r="F124" s="35"/>
      <c r="G124" s="30"/>
      <c r="H124" s="33"/>
      <c r="I124" s="32"/>
      <c r="J124" s="30"/>
      <c r="K124" s="30"/>
      <c r="L124" s="30"/>
      <c r="M124" s="30"/>
      <c r="N124" s="33"/>
      <c r="O124" s="36"/>
      <c r="P124" s="36"/>
      <c r="Q124" s="36"/>
      <c r="R124" s="36"/>
      <c r="S124" s="30"/>
      <c r="T124" s="37"/>
      <c r="U124" s="32"/>
      <c r="V124" s="32"/>
      <c r="W124" s="32"/>
      <c r="X124" s="32"/>
      <c r="Y124" s="30"/>
      <c r="Z124" s="30"/>
      <c r="AA124" s="152"/>
    </row>
    <row r="125" spans="1:27" x14ac:dyDescent="0.2">
      <c r="A125" s="29"/>
      <c r="B125" s="29"/>
      <c r="C125" s="82"/>
      <c r="D125" s="32"/>
      <c r="E125" s="35"/>
      <c r="F125" s="35"/>
      <c r="G125" s="30"/>
      <c r="H125" s="33"/>
      <c r="I125" s="32"/>
      <c r="J125" s="30"/>
      <c r="K125" s="30"/>
      <c r="L125" s="30"/>
      <c r="M125" s="30"/>
      <c r="N125" s="33"/>
      <c r="O125" s="36"/>
      <c r="P125" s="36"/>
      <c r="Q125" s="36"/>
      <c r="R125" s="36"/>
      <c r="S125" s="30"/>
      <c r="T125" s="37"/>
      <c r="U125" s="32"/>
      <c r="V125" s="32"/>
      <c r="W125" s="32"/>
      <c r="X125" s="32"/>
      <c r="Y125" s="30"/>
      <c r="Z125" s="30"/>
      <c r="AA125" s="152"/>
    </row>
    <row r="126" spans="1:27" x14ac:dyDescent="0.2">
      <c r="A126" s="29"/>
      <c r="B126" s="29"/>
      <c r="C126" s="82"/>
      <c r="D126" s="32"/>
      <c r="E126" s="35"/>
      <c r="F126" s="35"/>
      <c r="G126" s="30"/>
      <c r="H126" s="33"/>
      <c r="I126" s="32"/>
      <c r="J126" s="30"/>
      <c r="K126" s="30"/>
      <c r="L126" s="30"/>
      <c r="M126" s="30"/>
      <c r="N126" s="33"/>
      <c r="O126" s="36"/>
      <c r="P126" s="36"/>
      <c r="Q126" s="36"/>
      <c r="R126" s="36"/>
      <c r="S126" s="30"/>
      <c r="T126" s="37"/>
      <c r="U126" s="32"/>
      <c r="V126" s="32"/>
      <c r="W126" s="32"/>
      <c r="X126" s="32"/>
      <c r="Y126" s="30"/>
      <c r="Z126" s="30"/>
      <c r="AA126" s="152"/>
    </row>
    <row r="127" spans="1:27" x14ac:dyDescent="0.2">
      <c r="A127" s="29"/>
      <c r="B127" s="29"/>
      <c r="C127" s="82"/>
      <c r="D127" s="32"/>
      <c r="E127" s="35"/>
      <c r="F127" s="35"/>
      <c r="G127" s="30"/>
      <c r="H127" s="33"/>
      <c r="I127" s="32"/>
      <c r="J127" s="30"/>
      <c r="K127" s="30"/>
      <c r="L127" s="30"/>
      <c r="M127" s="30"/>
      <c r="N127" s="33"/>
      <c r="O127" s="36"/>
      <c r="P127" s="36"/>
      <c r="Q127" s="36"/>
      <c r="R127" s="36"/>
      <c r="S127" s="30"/>
      <c r="T127" s="37"/>
      <c r="U127" s="32"/>
      <c r="V127" s="32"/>
      <c r="W127" s="32"/>
      <c r="X127" s="32"/>
      <c r="Y127" s="30"/>
      <c r="Z127" s="30"/>
      <c r="AA127" s="152"/>
    </row>
    <row r="128" spans="1:27" x14ac:dyDescent="0.2">
      <c r="A128" s="29"/>
      <c r="B128" s="29"/>
      <c r="C128" s="82"/>
      <c r="D128" s="32"/>
      <c r="E128" s="35"/>
      <c r="F128" s="35"/>
      <c r="G128" s="30"/>
      <c r="H128" s="33"/>
      <c r="I128" s="32"/>
      <c r="J128" s="30"/>
      <c r="K128" s="30"/>
      <c r="L128" s="30"/>
      <c r="M128" s="30"/>
      <c r="N128" s="33"/>
      <c r="O128" s="36"/>
      <c r="P128" s="36"/>
      <c r="Q128" s="36"/>
      <c r="R128" s="36"/>
      <c r="S128" s="30"/>
      <c r="T128" s="37"/>
      <c r="U128" s="32"/>
      <c r="V128" s="32"/>
      <c r="W128" s="32"/>
      <c r="X128" s="32"/>
      <c r="Y128" s="30"/>
      <c r="Z128" s="30"/>
      <c r="AA128" s="152"/>
    </row>
    <row r="129" spans="1:27" x14ac:dyDescent="0.2">
      <c r="A129" s="29"/>
      <c r="B129" s="29"/>
      <c r="C129" s="82"/>
      <c r="D129" s="32"/>
      <c r="E129" s="35"/>
      <c r="F129" s="35"/>
      <c r="G129" s="30"/>
      <c r="H129" s="33"/>
      <c r="I129" s="32"/>
      <c r="J129" s="30"/>
      <c r="K129" s="30"/>
      <c r="L129" s="30"/>
      <c r="M129" s="30"/>
      <c r="N129" s="33"/>
      <c r="O129" s="36"/>
      <c r="P129" s="36"/>
      <c r="Q129" s="36"/>
      <c r="R129" s="36"/>
      <c r="S129" s="30"/>
      <c r="T129" s="37"/>
      <c r="U129" s="32"/>
      <c r="V129" s="32"/>
      <c r="W129" s="32"/>
      <c r="X129" s="32"/>
      <c r="Y129" s="30"/>
      <c r="Z129" s="30"/>
      <c r="AA129" s="152"/>
    </row>
    <row r="130" spans="1:27" x14ac:dyDescent="0.2">
      <c r="A130" s="29"/>
      <c r="B130" s="29"/>
      <c r="C130" s="82"/>
      <c r="D130" s="32"/>
      <c r="E130" s="35"/>
      <c r="F130" s="35"/>
      <c r="G130" s="30"/>
      <c r="H130" s="33"/>
      <c r="I130" s="32"/>
      <c r="J130" s="30"/>
      <c r="K130" s="30"/>
      <c r="L130" s="30"/>
      <c r="M130" s="30"/>
      <c r="N130" s="33"/>
      <c r="O130" s="36"/>
      <c r="P130" s="36"/>
      <c r="Q130" s="36"/>
      <c r="R130" s="36"/>
      <c r="S130" s="30"/>
      <c r="T130" s="37"/>
      <c r="U130" s="32"/>
      <c r="V130" s="32"/>
      <c r="W130" s="32"/>
      <c r="X130" s="32"/>
      <c r="Y130" s="30"/>
      <c r="Z130" s="30"/>
      <c r="AA130" s="152"/>
    </row>
    <row r="131" spans="1:27" x14ac:dyDescent="0.2">
      <c r="A131" s="29"/>
      <c r="B131" s="29"/>
      <c r="C131" s="82"/>
      <c r="D131" s="32"/>
      <c r="E131" s="35"/>
      <c r="F131" s="35"/>
      <c r="G131" s="30"/>
      <c r="H131" s="33"/>
      <c r="I131" s="32"/>
      <c r="J131" s="30"/>
      <c r="K131" s="30"/>
      <c r="L131" s="30"/>
      <c r="M131" s="30"/>
      <c r="N131" s="33"/>
      <c r="O131" s="36"/>
      <c r="P131" s="36"/>
      <c r="Q131" s="36"/>
      <c r="R131" s="36"/>
      <c r="S131" s="30"/>
      <c r="T131" s="37"/>
      <c r="U131" s="32"/>
      <c r="V131" s="32"/>
      <c r="W131" s="32"/>
      <c r="X131" s="32"/>
      <c r="Y131" s="30"/>
      <c r="Z131" s="30"/>
      <c r="AA131" s="152"/>
    </row>
    <row r="132" spans="1:27" x14ac:dyDescent="0.2">
      <c r="A132" s="29"/>
      <c r="B132" s="29"/>
      <c r="C132" s="82"/>
      <c r="D132" s="32"/>
      <c r="E132" s="35"/>
      <c r="F132" s="35"/>
      <c r="G132" s="30"/>
      <c r="H132" s="33"/>
      <c r="I132" s="32"/>
      <c r="J132" s="30"/>
      <c r="K132" s="30"/>
      <c r="L132" s="30"/>
      <c r="M132" s="30"/>
      <c r="N132" s="33"/>
      <c r="O132" s="36"/>
      <c r="P132" s="36"/>
      <c r="Q132" s="36"/>
      <c r="R132" s="36"/>
      <c r="S132" s="30"/>
      <c r="T132" s="37"/>
      <c r="U132" s="32"/>
      <c r="V132" s="32"/>
      <c r="W132" s="32"/>
      <c r="X132" s="32"/>
      <c r="Y132" s="30"/>
      <c r="Z132" s="30"/>
      <c r="AA132" s="152"/>
    </row>
    <row r="133" spans="1:27" x14ac:dyDescent="0.2">
      <c r="A133" s="29"/>
      <c r="B133" s="29"/>
      <c r="C133" s="82"/>
      <c r="D133" s="32"/>
      <c r="E133" s="35"/>
      <c r="F133" s="35"/>
      <c r="G133" s="30"/>
      <c r="H133" s="33"/>
      <c r="I133" s="32"/>
      <c r="J133" s="30"/>
      <c r="K133" s="30"/>
      <c r="L133" s="30"/>
      <c r="M133" s="30"/>
      <c r="N133" s="33"/>
      <c r="O133" s="36"/>
      <c r="P133" s="36"/>
      <c r="Q133" s="36"/>
      <c r="R133" s="36"/>
      <c r="S133" s="30"/>
      <c r="T133" s="37"/>
      <c r="U133" s="32"/>
      <c r="V133" s="32"/>
      <c r="W133" s="32"/>
      <c r="X133" s="32"/>
      <c r="Y133" s="30"/>
      <c r="Z133" s="30"/>
      <c r="AA133" s="152"/>
    </row>
    <row r="134" spans="1:27" x14ac:dyDescent="0.2">
      <c r="A134" s="29"/>
      <c r="B134" s="29"/>
      <c r="C134" s="82"/>
      <c r="D134" s="32"/>
      <c r="E134" s="35"/>
      <c r="F134" s="35"/>
      <c r="G134" s="30"/>
      <c r="H134" s="33"/>
      <c r="I134" s="32"/>
      <c r="J134" s="30"/>
      <c r="K134" s="30"/>
      <c r="L134" s="30"/>
      <c r="M134" s="30"/>
      <c r="N134" s="33"/>
      <c r="O134" s="36"/>
      <c r="P134" s="36"/>
      <c r="Q134" s="36"/>
      <c r="R134" s="36"/>
      <c r="S134" s="30"/>
      <c r="T134" s="37"/>
      <c r="U134" s="32"/>
      <c r="V134" s="32"/>
      <c r="W134" s="32"/>
      <c r="X134" s="32"/>
      <c r="Y134" s="30"/>
      <c r="Z134" s="30"/>
      <c r="AA134" s="152"/>
    </row>
    <row r="135" spans="1:27" x14ac:dyDescent="0.2">
      <c r="A135" s="29"/>
      <c r="B135" s="29"/>
      <c r="C135" s="82"/>
      <c r="D135" s="32"/>
      <c r="E135" s="35"/>
      <c r="F135" s="35"/>
      <c r="G135" s="30"/>
      <c r="H135" s="33"/>
      <c r="I135" s="32"/>
      <c r="J135" s="30"/>
      <c r="K135" s="30"/>
      <c r="L135" s="30"/>
      <c r="M135" s="30"/>
      <c r="N135" s="33"/>
      <c r="O135" s="36"/>
      <c r="P135" s="36"/>
      <c r="Q135" s="36"/>
      <c r="R135" s="36"/>
      <c r="S135" s="30"/>
      <c r="T135" s="37"/>
      <c r="U135" s="32"/>
      <c r="V135" s="32"/>
      <c r="W135" s="32"/>
      <c r="X135" s="32"/>
      <c r="Y135" s="30"/>
      <c r="Z135" s="30"/>
      <c r="AA135" s="152"/>
    </row>
    <row r="136" spans="1:27" x14ac:dyDescent="0.2">
      <c r="A136" s="29"/>
      <c r="B136" s="29"/>
      <c r="C136" s="82"/>
      <c r="D136" s="32"/>
      <c r="E136" s="35"/>
      <c r="F136" s="35"/>
      <c r="G136" s="30"/>
      <c r="H136" s="33"/>
      <c r="I136" s="32"/>
      <c r="J136" s="30"/>
      <c r="K136" s="30"/>
      <c r="L136" s="30"/>
      <c r="M136" s="30"/>
      <c r="N136" s="33"/>
      <c r="O136" s="36"/>
      <c r="P136" s="36"/>
      <c r="Q136" s="36"/>
      <c r="R136" s="36"/>
      <c r="S136" s="30"/>
      <c r="T136" s="37"/>
      <c r="U136" s="32"/>
      <c r="V136" s="32"/>
      <c r="W136" s="32"/>
      <c r="X136" s="32"/>
      <c r="Y136" s="30"/>
      <c r="Z136" s="30"/>
      <c r="AA136" s="152"/>
    </row>
    <row r="137" spans="1:27" x14ac:dyDescent="0.2">
      <c r="A137" s="29"/>
      <c r="B137" s="29"/>
      <c r="C137" s="82"/>
      <c r="D137" s="32"/>
      <c r="E137" s="35"/>
      <c r="F137" s="35"/>
      <c r="G137" s="30"/>
      <c r="H137" s="33"/>
      <c r="I137" s="32"/>
      <c r="J137" s="30"/>
      <c r="K137" s="30"/>
      <c r="L137" s="30"/>
      <c r="M137" s="30"/>
      <c r="N137" s="33"/>
      <c r="O137" s="36"/>
      <c r="P137" s="36"/>
      <c r="Q137" s="36"/>
      <c r="R137" s="36"/>
      <c r="S137" s="30"/>
      <c r="T137" s="37"/>
      <c r="U137" s="32"/>
      <c r="V137" s="32"/>
      <c r="W137" s="32"/>
      <c r="X137" s="32"/>
      <c r="Y137" s="30"/>
      <c r="Z137" s="30"/>
      <c r="AA137" s="152"/>
    </row>
    <row r="138" spans="1:27" x14ac:dyDescent="0.2">
      <c r="A138" s="29"/>
      <c r="B138" s="29"/>
      <c r="C138" s="82"/>
      <c r="D138" s="32"/>
      <c r="E138" s="35"/>
      <c r="F138" s="35"/>
      <c r="G138" s="30"/>
      <c r="H138" s="33"/>
      <c r="I138" s="32"/>
      <c r="J138" s="30"/>
      <c r="K138" s="30"/>
      <c r="L138" s="30"/>
      <c r="M138" s="30"/>
      <c r="N138" s="33"/>
      <c r="O138" s="36"/>
      <c r="P138" s="36"/>
      <c r="Q138" s="36"/>
      <c r="R138" s="36"/>
      <c r="S138" s="30"/>
      <c r="T138" s="37"/>
      <c r="U138" s="32"/>
      <c r="V138" s="32"/>
      <c r="W138" s="32"/>
      <c r="X138" s="32"/>
      <c r="Y138" s="30"/>
      <c r="Z138" s="30"/>
      <c r="AA138" s="152"/>
    </row>
    <row r="139" spans="1:27" x14ac:dyDescent="0.2">
      <c r="A139" s="29"/>
      <c r="B139" s="29"/>
      <c r="C139" s="82"/>
      <c r="D139" s="32"/>
      <c r="E139" s="35"/>
      <c r="F139" s="35"/>
      <c r="G139" s="30"/>
      <c r="H139" s="33"/>
      <c r="I139" s="32"/>
      <c r="J139" s="30"/>
      <c r="K139" s="30"/>
      <c r="L139" s="30"/>
      <c r="M139" s="30"/>
      <c r="N139" s="33"/>
      <c r="O139" s="36"/>
      <c r="P139" s="36"/>
      <c r="Q139" s="36"/>
      <c r="R139" s="36"/>
      <c r="S139" s="30"/>
      <c r="T139" s="37"/>
      <c r="U139" s="32"/>
      <c r="V139" s="32"/>
      <c r="W139" s="32"/>
      <c r="X139" s="32"/>
      <c r="Y139" s="30"/>
      <c r="Z139" s="30"/>
      <c r="AA139" s="152"/>
    </row>
    <row r="140" spans="1:27" x14ac:dyDescent="0.2">
      <c r="A140" s="29"/>
      <c r="B140" s="29"/>
      <c r="C140" s="82"/>
      <c r="D140" s="32"/>
      <c r="E140" s="35"/>
      <c r="F140" s="35"/>
      <c r="G140" s="30"/>
      <c r="H140" s="33"/>
      <c r="I140" s="32"/>
      <c r="J140" s="30"/>
      <c r="K140" s="30"/>
      <c r="L140" s="30"/>
      <c r="M140" s="30"/>
      <c r="N140" s="33"/>
      <c r="O140" s="36"/>
      <c r="P140" s="36"/>
      <c r="Q140" s="36"/>
      <c r="R140" s="36"/>
      <c r="S140" s="30"/>
      <c r="T140" s="37"/>
      <c r="U140" s="32"/>
      <c r="V140" s="32"/>
      <c r="W140" s="32"/>
      <c r="X140" s="32"/>
      <c r="Y140" s="30"/>
      <c r="Z140" s="30"/>
      <c r="AA140" s="152"/>
    </row>
    <row r="141" spans="1:27" x14ac:dyDescent="0.2">
      <c r="A141" s="29"/>
      <c r="B141" s="29"/>
      <c r="C141" s="82"/>
      <c r="D141" s="32"/>
      <c r="E141" s="35"/>
      <c r="F141" s="35"/>
      <c r="G141" s="30"/>
      <c r="H141" s="33"/>
      <c r="I141" s="32"/>
      <c r="J141" s="30"/>
      <c r="K141" s="30"/>
      <c r="L141" s="30"/>
      <c r="M141" s="30"/>
      <c r="N141" s="33"/>
      <c r="O141" s="36"/>
      <c r="P141" s="36"/>
      <c r="Q141" s="36"/>
      <c r="R141" s="36"/>
      <c r="S141" s="30"/>
      <c r="T141" s="37"/>
      <c r="U141" s="32"/>
      <c r="V141" s="32"/>
      <c r="W141" s="32"/>
      <c r="X141" s="32"/>
      <c r="Y141" s="30"/>
      <c r="Z141" s="30"/>
      <c r="AA141" s="152"/>
    </row>
    <row r="142" spans="1:27" x14ac:dyDescent="0.2">
      <c r="A142" s="29"/>
      <c r="B142" s="29"/>
      <c r="C142" s="82"/>
      <c r="D142" s="32"/>
      <c r="E142" s="35"/>
      <c r="F142" s="35"/>
      <c r="G142" s="30"/>
      <c r="H142" s="33"/>
      <c r="I142" s="32"/>
      <c r="J142" s="30"/>
      <c r="K142" s="30"/>
      <c r="L142" s="30"/>
      <c r="M142" s="30"/>
      <c r="N142" s="33"/>
      <c r="O142" s="36"/>
      <c r="P142" s="36"/>
      <c r="Q142" s="36"/>
      <c r="R142" s="36"/>
      <c r="S142" s="30"/>
      <c r="T142" s="37"/>
      <c r="U142" s="32"/>
      <c r="V142" s="32"/>
      <c r="W142" s="32"/>
      <c r="X142" s="32"/>
      <c r="Y142" s="30"/>
      <c r="Z142" s="30"/>
      <c r="AA142" s="152"/>
    </row>
    <row r="143" spans="1:27" x14ac:dyDescent="0.2">
      <c r="A143" s="74"/>
      <c r="B143" s="29" t="s">
        <v>79</v>
      </c>
      <c r="C143" s="82"/>
      <c r="D143" s="32"/>
      <c r="E143" s="130"/>
      <c r="F143" s="137"/>
      <c r="G143" s="30"/>
      <c r="H143" s="33"/>
      <c r="I143" s="32"/>
      <c r="J143" s="30"/>
      <c r="K143" s="30"/>
      <c r="L143" s="30"/>
      <c r="M143" s="30"/>
      <c r="N143" s="33"/>
      <c r="O143" s="30"/>
      <c r="P143" s="37"/>
      <c r="Q143" s="37"/>
      <c r="R143" s="37"/>
      <c r="S143" s="30"/>
      <c r="T143" s="37"/>
      <c r="U143" s="32"/>
      <c r="V143" s="32"/>
      <c r="W143" s="32"/>
      <c r="X143" s="32"/>
      <c r="Y143" s="30"/>
      <c r="Z143" s="30"/>
      <c r="AA143" s="131"/>
    </row>
    <row r="144" spans="1:27" x14ac:dyDescent="0.2">
      <c r="A144" s="19"/>
      <c r="B144" s="19"/>
      <c r="C144" s="14"/>
      <c r="D144" s="18"/>
      <c r="E144" s="18"/>
      <c r="F144" s="18"/>
      <c r="G144" s="18"/>
      <c r="H144" s="18"/>
      <c r="I144" s="19"/>
      <c r="J144" s="18"/>
      <c r="K144" s="18"/>
      <c r="L144" s="18"/>
      <c r="M144" s="18"/>
      <c r="N144" s="17"/>
      <c r="O144" s="17"/>
      <c r="P144" s="16"/>
      <c r="Q144" s="16"/>
      <c r="R144" s="16"/>
      <c r="S144" s="18"/>
      <c r="T144" s="19"/>
      <c r="U144" s="19"/>
      <c r="V144" s="19"/>
      <c r="W144" s="19"/>
      <c r="X144" s="19"/>
      <c r="Y144" s="18"/>
      <c r="Z144" s="18"/>
      <c r="AA144" s="19"/>
    </row>
    <row r="145" spans="1:27" x14ac:dyDescent="0.2">
      <c r="A145" s="19"/>
      <c r="B145" s="19"/>
      <c r="C145" s="22"/>
      <c r="D145" s="18"/>
      <c r="E145" s="18"/>
      <c r="F145" s="18"/>
      <c r="G145" s="18"/>
      <c r="H145" s="147"/>
      <c r="I145" s="147"/>
      <c r="J145" s="147"/>
      <c r="K145" s="147"/>
      <c r="L145" s="147"/>
      <c r="M145" s="147"/>
      <c r="N145" s="147"/>
      <c r="O145" s="148"/>
      <c r="P145" s="149"/>
      <c r="Q145" s="16"/>
      <c r="R145" s="19"/>
      <c r="S145" s="19"/>
      <c r="T145" s="19"/>
      <c r="U145" s="147"/>
      <c r="V145" s="147"/>
      <c r="W145" s="147"/>
      <c r="X145" s="147"/>
      <c r="Y145" s="147"/>
      <c r="Z145" s="147"/>
      <c r="AA145" s="147"/>
    </row>
    <row r="146" spans="1:27" x14ac:dyDescent="0.2">
      <c r="A146" s="75">
        <v>522</v>
      </c>
      <c r="B146" s="29" t="s">
        <v>80</v>
      </c>
      <c r="C146" s="82"/>
      <c r="D146" s="32"/>
      <c r="E146" s="30"/>
      <c r="F146" s="30"/>
      <c r="G146" s="30"/>
      <c r="H146" s="81"/>
      <c r="I146" s="84"/>
      <c r="J146" s="84"/>
      <c r="K146" s="40"/>
      <c r="L146" s="81"/>
      <c r="M146" s="81"/>
      <c r="N146" s="40"/>
      <c r="O146" s="81"/>
      <c r="P146" s="84"/>
      <c r="Q146" s="37"/>
      <c r="R146" s="37"/>
      <c r="S146" s="81"/>
      <c r="T146" s="37"/>
      <c r="U146" s="81"/>
      <c r="V146" s="81"/>
      <c r="W146" s="81"/>
      <c r="X146" s="40"/>
      <c r="Y146" s="81"/>
      <c r="Z146" s="81"/>
      <c r="AA146" s="146"/>
    </row>
    <row r="147" spans="1:27" x14ac:dyDescent="0.2">
      <c r="A147" s="29"/>
      <c r="B147" s="29"/>
      <c r="C147" s="82"/>
      <c r="D147" s="32"/>
      <c r="E147" s="32"/>
      <c r="F147" s="38"/>
      <c r="G147" s="30"/>
      <c r="H147" s="32"/>
      <c r="I147" s="32"/>
      <c r="J147" s="32"/>
      <c r="K147" s="36"/>
      <c r="L147" s="32"/>
      <c r="M147" s="32"/>
      <c r="N147" s="33"/>
      <c r="O147" s="32"/>
      <c r="P147" s="32"/>
      <c r="Q147" s="32"/>
      <c r="R147" s="32"/>
      <c r="S147" s="30"/>
      <c r="T147" s="37"/>
      <c r="U147" s="32"/>
      <c r="V147" s="32"/>
      <c r="W147" s="32"/>
      <c r="X147" s="32"/>
      <c r="Y147" s="32"/>
      <c r="Z147" s="32"/>
      <c r="AA147" s="32"/>
    </row>
    <row r="148" spans="1:27" x14ac:dyDescent="0.2">
      <c r="A148" s="29"/>
      <c r="B148" s="29"/>
      <c r="C148" s="82"/>
      <c r="D148" s="32"/>
      <c r="E148" s="32"/>
      <c r="F148" s="38"/>
      <c r="G148" s="30"/>
      <c r="H148" s="32"/>
      <c r="I148" s="32"/>
      <c r="J148" s="32"/>
      <c r="K148" s="36"/>
      <c r="L148" s="32"/>
      <c r="M148" s="32"/>
      <c r="N148" s="33"/>
      <c r="O148" s="36"/>
      <c r="P148" s="32"/>
      <c r="Q148" s="32"/>
      <c r="R148" s="32"/>
      <c r="S148" s="30"/>
      <c r="T148" s="37"/>
      <c r="U148" s="32"/>
      <c r="V148" s="32"/>
      <c r="W148" s="32"/>
      <c r="X148" s="32"/>
      <c r="Y148" s="37"/>
      <c r="Z148" s="32"/>
      <c r="AA148" s="32"/>
    </row>
    <row r="149" spans="1:27" x14ac:dyDescent="0.2">
      <c r="A149" s="29"/>
      <c r="B149" s="29"/>
      <c r="C149" s="82"/>
      <c r="D149" s="32"/>
      <c r="E149" s="32"/>
      <c r="F149" s="38"/>
      <c r="G149" s="30"/>
      <c r="H149" s="32"/>
      <c r="I149" s="32"/>
      <c r="J149" s="32"/>
      <c r="K149" s="36"/>
      <c r="L149" s="32"/>
      <c r="M149" s="32"/>
      <c r="N149" s="33"/>
      <c r="O149" s="36"/>
      <c r="P149" s="32"/>
      <c r="Q149" s="32"/>
      <c r="R149" s="32"/>
      <c r="S149" s="30"/>
      <c r="T149" s="37"/>
      <c r="U149" s="32"/>
      <c r="V149" s="32"/>
      <c r="W149" s="32"/>
      <c r="X149" s="32"/>
      <c r="Y149" s="37"/>
      <c r="Z149" s="32"/>
      <c r="AA149" s="32"/>
    </row>
    <row r="150" spans="1:27" x14ac:dyDescent="0.2">
      <c r="A150" s="29"/>
      <c r="B150" s="29"/>
      <c r="C150" s="82"/>
      <c r="D150" s="32"/>
      <c r="E150" s="32"/>
      <c r="F150" s="38"/>
      <c r="G150" s="30"/>
      <c r="H150" s="32"/>
      <c r="I150" s="32"/>
      <c r="J150" s="32"/>
      <c r="K150" s="36"/>
      <c r="L150" s="32"/>
      <c r="M150" s="32"/>
      <c r="N150" s="33"/>
      <c r="O150" s="36"/>
      <c r="P150" s="32"/>
      <c r="Q150" s="32"/>
      <c r="R150" s="32"/>
      <c r="S150" s="30"/>
      <c r="T150" s="37"/>
      <c r="U150" s="32"/>
      <c r="V150" s="32"/>
      <c r="W150" s="32"/>
      <c r="X150" s="32"/>
      <c r="Y150" s="37"/>
      <c r="Z150" s="32"/>
      <c r="AA150" s="32"/>
    </row>
    <row r="151" spans="1:27" x14ac:dyDescent="0.2">
      <c r="A151" s="29"/>
      <c r="B151" s="29"/>
      <c r="C151" s="82"/>
      <c r="D151" s="32"/>
      <c r="E151" s="32"/>
      <c r="F151" s="38"/>
      <c r="G151" s="30"/>
      <c r="H151" s="32"/>
      <c r="I151" s="32"/>
      <c r="J151" s="32"/>
      <c r="K151" s="36"/>
      <c r="L151" s="32"/>
      <c r="M151" s="32"/>
      <c r="N151" s="33"/>
      <c r="O151" s="36"/>
      <c r="P151" s="32"/>
      <c r="Q151" s="32"/>
      <c r="R151" s="32"/>
      <c r="S151" s="30"/>
      <c r="T151" s="37"/>
      <c r="U151" s="32"/>
      <c r="V151" s="32"/>
      <c r="W151" s="32"/>
      <c r="X151" s="32"/>
      <c r="Y151" s="37"/>
      <c r="Z151" s="32"/>
      <c r="AA151" s="32"/>
    </row>
    <row r="152" spans="1:27" x14ac:dyDescent="0.2">
      <c r="A152" s="29"/>
      <c r="B152" s="29"/>
      <c r="C152" s="82"/>
      <c r="D152" s="32"/>
      <c r="E152" s="32"/>
      <c r="F152" s="38"/>
      <c r="G152" s="30"/>
      <c r="H152" s="32"/>
      <c r="I152" s="32"/>
      <c r="J152" s="32"/>
      <c r="K152" s="36"/>
      <c r="L152" s="32"/>
      <c r="M152" s="32"/>
      <c r="N152" s="33"/>
      <c r="O152" s="36"/>
      <c r="P152" s="32"/>
      <c r="Q152" s="32"/>
      <c r="R152" s="32"/>
      <c r="S152" s="30"/>
      <c r="T152" s="37"/>
      <c r="U152" s="32"/>
      <c r="V152" s="32"/>
      <c r="W152" s="32"/>
      <c r="X152" s="32"/>
      <c r="Y152" s="37"/>
      <c r="Z152" s="32"/>
      <c r="AA152" s="32"/>
    </row>
    <row r="153" spans="1:27" x14ac:dyDescent="0.2">
      <c r="A153" s="29"/>
      <c r="B153" s="29"/>
      <c r="C153" s="82"/>
      <c r="D153" s="32"/>
      <c r="E153" s="32"/>
      <c r="F153" s="38"/>
      <c r="G153" s="30"/>
      <c r="H153" s="32"/>
      <c r="I153" s="32"/>
      <c r="J153" s="32"/>
      <c r="K153" s="36"/>
      <c r="L153" s="32"/>
      <c r="M153" s="32"/>
      <c r="N153" s="33"/>
      <c r="O153" s="36"/>
      <c r="P153" s="32"/>
      <c r="Q153" s="32"/>
      <c r="R153" s="32"/>
      <c r="S153" s="30"/>
      <c r="T153" s="37"/>
      <c r="U153" s="32"/>
      <c r="V153" s="32"/>
      <c r="W153" s="32"/>
      <c r="X153" s="32"/>
      <c r="Y153" s="37"/>
      <c r="Z153" s="32"/>
      <c r="AA153" s="32"/>
    </row>
    <row r="154" spans="1:27" x14ac:dyDescent="0.2">
      <c r="A154" s="29"/>
      <c r="B154" s="29"/>
      <c r="C154" s="82"/>
      <c r="D154" s="32"/>
      <c r="E154" s="32"/>
      <c r="F154" s="38"/>
      <c r="G154" s="30"/>
      <c r="H154" s="32"/>
      <c r="I154" s="32"/>
      <c r="J154" s="32"/>
      <c r="K154" s="36"/>
      <c r="L154" s="32"/>
      <c r="M154" s="32"/>
      <c r="N154" s="33"/>
      <c r="O154" s="36"/>
      <c r="P154" s="32"/>
      <c r="Q154" s="32"/>
      <c r="R154" s="32"/>
      <c r="S154" s="30"/>
      <c r="T154" s="37"/>
      <c r="U154" s="32"/>
      <c r="V154" s="32"/>
      <c r="W154" s="32"/>
      <c r="X154" s="32"/>
      <c r="Y154" s="37"/>
      <c r="Z154" s="32"/>
      <c r="AA154" s="32"/>
    </row>
    <row r="155" spans="1:27" x14ac:dyDescent="0.2">
      <c r="A155" s="29"/>
      <c r="B155" s="29"/>
      <c r="C155" s="82"/>
      <c r="D155" s="32"/>
      <c r="E155" s="32"/>
      <c r="F155" s="38"/>
      <c r="G155" s="30"/>
      <c r="H155" s="32"/>
      <c r="I155" s="32"/>
      <c r="J155" s="32"/>
      <c r="K155" s="36"/>
      <c r="L155" s="32"/>
      <c r="M155" s="32"/>
      <c r="N155" s="33"/>
      <c r="O155" s="36"/>
      <c r="P155" s="32"/>
      <c r="Q155" s="32"/>
      <c r="R155" s="32"/>
      <c r="S155" s="30"/>
      <c r="T155" s="37"/>
      <c r="U155" s="32"/>
      <c r="V155" s="32"/>
      <c r="W155" s="32"/>
      <c r="X155" s="32"/>
      <c r="Y155" s="37"/>
      <c r="Z155" s="32"/>
      <c r="AA155" s="32"/>
    </row>
    <row r="156" spans="1:27" x14ac:dyDescent="0.2">
      <c r="A156" s="29"/>
      <c r="B156" s="29"/>
      <c r="C156" s="82"/>
      <c r="D156" s="32"/>
      <c r="E156" s="32"/>
      <c r="F156" s="38"/>
      <c r="G156" s="30"/>
      <c r="H156" s="32"/>
      <c r="I156" s="32"/>
      <c r="J156" s="32"/>
      <c r="K156" s="36"/>
      <c r="L156" s="32"/>
      <c r="M156" s="32"/>
      <c r="N156" s="33"/>
      <c r="O156" s="36"/>
      <c r="P156" s="32"/>
      <c r="Q156" s="32"/>
      <c r="R156" s="32"/>
      <c r="S156" s="30"/>
      <c r="T156" s="37"/>
      <c r="U156" s="32"/>
      <c r="V156" s="32"/>
      <c r="W156" s="32"/>
      <c r="X156" s="32"/>
      <c r="Y156" s="37"/>
      <c r="Z156" s="32"/>
      <c r="AA156" s="32"/>
    </row>
    <row r="157" spans="1:27" x14ac:dyDescent="0.2">
      <c r="A157" s="29"/>
      <c r="B157" s="29"/>
      <c r="C157" s="82"/>
      <c r="D157" s="32"/>
      <c r="E157" s="32"/>
      <c r="F157" s="38"/>
      <c r="G157" s="30"/>
      <c r="H157" s="32"/>
      <c r="I157" s="32"/>
      <c r="J157" s="32"/>
      <c r="K157" s="36"/>
      <c r="L157" s="32"/>
      <c r="M157" s="32"/>
      <c r="N157" s="33"/>
      <c r="O157" s="36"/>
      <c r="P157" s="32"/>
      <c r="Q157" s="32"/>
      <c r="R157" s="32"/>
      <c r="S157" s="30"/>
      <c r="T157" s="37"/>
      <c r="U157" s="32"/>
      <c r="V157" s="32"/>
      <c r="W157" s="32"/>
      <c r="X157" s="32"/>
      <c r="Y157" s="37"/>
      <c r="Z157" s="32"/>
      <c r="AA157" s="32"/>
    </row>
    <row r="158" spans="1:27" x14ac:dyDescent="0.2">
      <c r="A158" s="29"/>
      <c r="B158" s="29"/>
      <c r="C158" s="82"/>
      <c r="D158" s="32"/>
      <c r="E158" s="32"/>
      <c r="F158" s="38"/>
      <c r="G158" s="30"/>
      <c r="H158" s="32"/>
      <c r="I158" s="32"/>
      <c r="J158" s="32"/>
      <c r="K158" s="36"/>
      <c r="L158" s="32"/>
      <c r="M158" s="32"/>
      <c r="N158" s="33"/>
      <c r="O158" s="36"/>
      <c r="P158" s="32"/>
      <c r="Q158" s="32"/>
      <c r="R158" s="32"/>
      <c r="S158" s="30"/>
      <c r="T158" s="37"/>
      <c r="U158" s="32"/>
      <c r="V158" s="32"/>
      <c r="W158" s="32"/>
      <c r="X158" s="32"/>
      <c r="Y158" s="37"/>
      <c r="Z158" s="32"/>
      <c r="AA158" s="32"/>
    </row>
    <row r="159" spans="1:27" x14ac:dyDescent="0.2">
      <c r="A159" s="29"/>
      <c r="B159" s="29"/>
      <c r="C159" s="82"/>
      <c r="D159" s="32"/>
      <c r="E159" s="32"/>
      <c r="F159" s="38"/>
      <c r="G159" s="30"/>
      <c r="H159" s="32"/>
      <c r="I159" s="32"/>
      <c r="J159" s="32"/>
      <c r="K159" s="36"/>
      <c r="L159" s="32"/>
      <c r="M159" s="32"/>
      <c r="N159" s="33"/>
      <c r="O159" s="36"/>
      <c r="P159" s="32"/>
      <c r="Q159" s="32"/>
      <c r="R159" s="32"/>
      <c r="S159" s="30"/>
      <c r="T159" s="37"/>
      <c r="U159" s="32"/>
      <c r="V159" s="32"/>
      <c r="W159" s="32"/>
      <c r="X159" s="32"/>
      <c r="Y159" s="37"/>
      <c r="Z159" s="32"/>
      <c r="AA159" s="32"/>
    </row>
    <row r="160" spans="1:27" x14ac:dyDescent="0.2">
      <c r="A160" s="29"/>
      <c r="B160" s="29"/>
      <c r="C160" s="82"/>
      <c r="D160" s="32"/>
      <c r="E160" s="32"/>
      <c r="F160" s="38"/>
      <c r="G160" s="30"/>
      <c r="H160" s="32"/>
      <c r="I160" s="32"/>
      <c r="J160" s="32"/>
      <c r="K160" s="36"/>
      <c r="L160" s="32"/>
      <c r="M160" s="32"/>
      <c r="N160" s="33"/>
      <c r="O160" s="36"/>
      <c r="P160" s="32"/>
      <c r="Q160" s="32"/>
      <c r="R160" s="32"/>
      <c r="S160" s="30"/>
      <c r="T160" s="37"/>
      <c r="U160" s="32"/>
      <c r="V160" s="32"/>
      <c r="W160" s="32"/>
      <c r="X160" s="32"/>
      <c r="Y160" s="37"/>
      <c r="Z160" s="32"/>
      <c r="AA160" s="32"/>
    </row>
    <row r="161" spans="1:27" x14ac:dyDescent="0.2">
      <c r="A161" s="29"/>
      <c r="B161" s="29"/>
      <c r="C161" s="82"/>
      <c r="D161" s="32"/>
      <c r="E161" s="32"/>
      <c r="F161" s="38"/>
      <c r="G161" s="30"/>
      <c r="H161" s="32"/>
      <c r="I161" s="32"/>
      <c r="J161" s="32"/>
      <c r="K161" s="36"/>
      <c r="L161" s="32"/>
      <c r="M161" s="32"/>
      <c r="N161" s="33"/>
      <c r="O161" s="36"/>
      <c r="P161" s="32"/>
      <c r="Q161" s="32"/>
      <c r="R161" s="32"/>
      <c r="S161" s="30"/>
      <c r="T161" s="37"/>
      <c r="U161" s="32"/>
      <c r="V161" s="32"/>
      <c r="W161" s="32"/>
      <c r="X161" s="32"/>
      <c r="Y161" s="37"/>
      <c r="Z161" s="32"/>
      <c r="AA161" s="32"/>
    </row>
    <row r="162" spans="1:27" x14ac:dyDescent="0.2">
      <c r="A162" s="29"/>
      <c r="B162" s="29"/>
      <c r="C162" s="82"/>
      <c r="D162" s="32"/>
      <c r="E162" s="32"/>
      <c r="F162" s="38"/>
      <c r="G162" s="30"/>
      <c r="H162" s="32"/>
      <c r="I162" s="32"/>
      <c r="J162" s="32"/>
      <c r="K162" s="36"/>
      <c r="L162" s="32"/>
      <c r="M162" s="32"/>
      <c r="N162" s="33"/>
      <c r="O162" s="36"/>
      <c r="P162" s="32"/>
      <c r="Q162" s="32"/>
      <c r="R162" s="32"/>
      <c r="S162" s="30"/>
      <c r="T162" s="37"/>
      <c r="U162" s="32"/>
      <c r="V162" s="32"/>
      <c r="W162" s="32"/>
      <c r="X162" s="32"/>
      <c r="Y162" s="37"/>
      <c r="Z162" s="32"/>
      <c r="AA162" s="32"/>
    </row>
    <row r="163" spans="1:27" x14ac:dyDescent="0.2">
      <c r="A163" s="74"/>
      <c r="B163" s="29" t="s">
        <v>81</v>
      </c>
      <c r="C163" s="82"/>
      <c r="D163" s="32"/>
      <c r="E163" s="32"/>
      <c r="F163" s="38"/>
      <c r="G163" s="30"/>
      <c r="H163" s="32"/>
      <c r="I163" s="32"/>
      <c r="J163" s="32"/>
      <c r="K163" s="36"/>
      <c r="L163" s="32"/>
      <c r="M163" s="32"/>
      <c r="N163" s="33"/>
      <c r="O163" s="32"/>
      <c r="P163" s="32"/>
      <c r="Q163" s="32"/>
      <c r="R163" s="32"/>
      <c r="S163" s="30"/>
      <c r="T163" s="37"/>
      <c r="U163" s="130"/>
      <c r="V163" s="130"/>
      <c r="W163" s="130"/>
      <c r="X163" s="130"/>
      <c r="Y163" s="130"/>
      <c r="Z163" s="130"/>
      <c r="AA163" s="131"/>
    </row>
    <row r="164" spans="1:27" x14ac:dyDescent="0.2">
      <c r="A164" s="19"/>
      <c r="B164" s="19"/>
      <c r="C164" s="14"/>
      <c r="D164" s="18"/>
      <c r="E164" s="18"/>
      <c r="F164" s="18"/>
      <c r="G164" s="18"/>
      <c r="H164" s="18"/>
      <c r="I164" s="19"/>
      <c r="J164" s="18"/>
      <c r="K164" s="18"/>
      <c r="L164" s="18"/>
      <c r="M164" s="18"/>
      <c r="N164" s="17"/>
      <c r="O164" s="17"/>
      <c r="P164" s="16"/>
      <c r="Q164" s="16"/>
      <c r="R164" s="16"/>
      <c r="S164" s="18"/>
      <c r="T164" s="19"/>
      <c r="U164" s="19"/>
      <c r="V164" s="19"/>
      <c r="W164" s="19"/>
      <c r="X164" s="19"/>
      <c r="Y164" s="18"/>
      <c r="Z164" s="18"/>
      <c r="AA164" s="19"/>
    </row>
    <row r="165" spans="1:27" x14ac:dyDescent="0.2">
      <c r="A165" s="19"/>
      <c r="B165" s="19"/>
      <c r="C165" s="22"/>
      <c r="D165" s="18"/>
      <c r="E165" s="18"/>
      <c r="F165" s="18"/>
      <c r="G165" s="18"/>
      <c r="H165" s="147"/>
      <c r="I165" s="147"/>
      <c r="J165" s="147"/>
      <c r="K165" s="147"/>
      <c r="L165" s="147"/>
      <c r="M165" s="147"/>
      <c r="N165" s="147"/>
      <c r="O165" s="148"/>
      <c r="P165" s="149"/>
      <c r="Q165" s="16"/>
      <c r="R165" s="19"/>
      <c r="S165" s="147"/>
      <c r="T165" s="19"/>
      <c r="U165" s="147"/>
      <c r="V165" s="147"/>
      <c r="W165" s="147"/>
      <c r="X165" s="147"/>
      <c r="Y165" s="147"/>
      <c r="Z165" s="147"/>
      <c r="AA165" s="147"/>
    </row>
    <row r="166" spans="1:27" x14ac:dyDescent="0.2">
      <c r="A166" s="75">
        <v>530</v>
      </c>
      <c r="B166" s="29" t="s">
        <v>82</v>
      </c>
      <c r="C166" s="82"/>
      <c r="D166" s="65"/>
      <c r="E166" s="30"/>
      <c r="F166" s="30"/>
      <c r="G166" s="30"/>
      <c r="H166" s="81"/>
      <c r="I166" s="84"/>
      <c r="J166" s="84"/>
      <c r="K166" s="40"/>
      <c r="L166" s="81"/>
      <c r="M166" s="81"/>
      <c r="N166" s="40"/>
      <c r="O166" s="84"/>
      <c r="P166" s="84"/>
      <c r="Q166" s="37"/>
      <c r="R166" s="37"/>
      <c r="S166" s="81"/>
      <c r="T166" s="37"/>
      <c r="U166" s="81"/>
      <c r="V166" s="81"/>
      <c r="W166" s="81"/>
      <c r="X166" s="81"/>
      <c r="Y166" s="81"/>
      <c r="Z166" s="81"/>
      <c r="AA166" s="146"/>
    </row>
    <row r="167" spans="1:27" x14ac:dyDescent="0.2">
      <c r="A167" s="29"/>
      <c r="B167" s="29"/>
      <c r="C167" s="82"/>
      <c r="D167" s="65"/>
      <c r="E167" s="35"/>
      <c r="F167" s="35"/>
      <c r="G167" s="30"/>
      <c r="H167" s="33"/>
      <c r="I167" s="32"/>
      <c r="J167" s="30"/>
      <c r="K167" s="30"/>
      <c r="L167" s="30"/>
      <c r="M167" s="30"/>
      <c r="N167" s="33"/>
      <c r="O167" s="36"/>
      <c r="P167" s="36"/>
      <c r="Q167" s="36"/>
      <c r="R167" s="36"/>
      <c r="S167" s="30"/>
      <c r="T167" s="37"/>
      <c r="U167" s="32"/>
      <c r="V167" s="32"/>
      <c r="W167" s="32"/>
      <c r="X167" s="32"/>
      <c r="Y167" s="30"/>
      <c r="Z167" s="30"/>
      <c r="AA167" s="152"/>
    </row>
    <row r="168" spans="1:27" x14ac:dyDescent="0.2">
      <c r="A168" s="29"/>
      <c r="B168" s="29"/>
      <c r="C168" s="82"/>
      <c r="D168" s="65"/>
      <c r="E168" s="35"/>
      <c r="F168" s="35"/>
      <c r="G168" s="30"/>
      <c r="H168" s="33"/>
      <c r="I168" s="32"/>
      <c r="J168" s="30"/>
      <c r="K168" s="30"/>
      <c r="L168" s="30"/>
      <c r="M168" s="30"/>
      <c r="N168" s="33"/>
      <c r="O168" s="36"/>
      <c r="P168" s="36"/>
      <c r="Q168" s="36"/>
      <c r="R168" s="36"/>
      <c r="S168" s="30"/>
      <c r="T168" s="37"/>
      <c r="U168" s="32"/>
      <c r="V168" s="32"/>
      <c r="W168" s="32"/>
      <c r="X168" s="32"/>
      <c r="Y168" s="30"/>
      <c r="Z168" s="30"/>
      <c r="AA168" s="152"/>
    </row>
    <row r="169" spans="1:27" x14ac:dyDescent="0.2">
      <c r="A169" s="29"/>
      <c r="B169" s="29"/>
      <c r="C169" s="82"/>
      <c r="D169" s="65"/>
      <c r="E169" s="35"/>
      <c r="F169" s="35"/>
      <c r="G169" s="30"/>
      <c r="H169" s="33"/>
      <c r="I169" s="32"/>
      <c r="J169" s="30"/>
      <c r="K169" s="30"/>
      <c r="L169" s="30"/>
      <c r="M169" s="30"/>
      <c r="N169" s="33"/>
      <c r="O169" s="36"/>
      <c r="P169" s="36"/>
      <c r="Q169" s="36"/>
      <c r="R169" s="36"/>
      <c r="S169" s="30"/>
      <c r="T169" s="37"/>
      <c r="U169" s="32"/>
      <c r="V169" s="32"/>
      <c r="W169" s="32"/>
      <c r="X169" s="32"/>
      <c r="Y169" s="30"/>
      <c r="Z169" s="30"/>
      <c r="AA169" s="152"/>
    </row>
    <row r="170" spans="1:27" x14ac:dyDescent="0.2">
      <c r="A170" s="29"/>
      <c r="B170" s="29"/>
      <c r="C170" s="82"/>
      <c r="D170" s="65"/>
      <c r="E170" s="35"/>
      <c r="F170" s="35"/>
      <c r="G170" s="30"/>
      <c r="H170" s="33"/>
      <c r="I170" s="32"/>
      <c r="J170" s="30"/>
      <c r="K170" s="30"/>
      <c r="L170" s="30"/>
      <c r="M170" s="30"/>
      <c r="N170" s="33"/>
      <c r="O170" s="36"/>
      <c r="P170" s="36"/>
      <c r="Q170" s="36"/>
      <c r="R170" s="36"/>
      <c r="S170" s="30"/>
      <c r="T170" s="37"/>
      <c r="U170" s="32"/>
      <c r="V170" s="32"/>
      <c r="W170" s="32"/>
      <c r="X170" s="32"/>
      <c r="Y170" s="30"/>
      <c r="Z170" s="30"/>
      <c r="AA170" s="152"/>
    </row>
    <row r="171" spans="1:27" x14ac:dyDescent="0.2">
      <c r="A171" s="29"/>
      <c r="B171" s="29"/>
      <c r="C171" s="82"/>
      <c r="D171" s="65"/>
      <c r="E171" s="35"/>
      <c r="F171" s="35"/>
      <c r="G171" s="30"/>
      <c r="H171" s="33"/>
      <c r="I171" s="32"/>
      <c r="J171" s="30"/>
      <c r="K171" s="30"/>
      <c r="L171" s="30"/>
      <c r="M171" s="30"/>
      <c r="N171" s="33"/>
      <c r="O171" s="36"/>
      <c r="P171" s="36"/>
      <c r="Q171" s="36"/>
      <c r="R171" s="36"/>
      <c r="S171" s="30"/>
      <c r="T171" s="37"/>
      <c r="U171" s="32"/>
      <c r="V171" s="32"/>
      <c r="W171" s="32"/>
      <c r="X171" s="32"/>
      <c r="Y171" s="30"/>
      <c r="Z171" s="30"/>
      <c r="AA171" s="152"/>
    </row>
    <row r="172" spans="1:27" x14ac:dyDescent="0.2">
      <c r="A172" s="29"/>
      <c r="B172" s="29"/>
      <c r="C172" s="82"/>
      <c r="D172" s="65"/>
      <c r="E172" s="35"/>
      <c r="F172" s="35"/>
      <c r="G172" s="30"/>
      <c r="H172" s="33"/>
      <c r="I172" s="32"/>
      <c r="J172" s="30"/>
      <c r="K172" s="30"/>
      <c r="L172" s="30"/>
      <c r="M172" s="30"/>
      <c r="N172" s="33"/>
      <c r="O172" s="36"/>
      <c r="P172" s="36"/>
      <c r="Q172" s="36"/>
      <c r="R172" s="36"/>
      <c r="S172" s="30"/>
      <c r="T172" s="37"/>
      <c r="U172" s="32"/>
      <c r="V172" s="32"/>
      <c r="W172" s="32"/>
      <c r="X172" s="32"/>
      <c r="Y172" s="30"/>
      <c r="Z172" s="30"/>
      <c r="AA172" s="152"/>
    </row>
    <row r="173" spans="1:27" x14ac:dyDescent="0.2">
      <c r="A173" s="29"/>
      <c r="B173" s="29"/>
      <c r="C173" s="82"/>
      <c r="D173" s="65"/>
      <c r="E173" s="35"/>
      <c r="F173" s="35"/>
      <c r="G173" s="30"/>
      <c r="H173" s="33"/>
      <c r="I173" s="32"/>
      <c r="J173" s="30"/>
      <c r="K173" s="30"/>
      <c r="L173" s="30"/>
      <c r="M173" s="30"/>
      <c r="N173" s="33"/>
      <c r="O173" s="36"/>
      <c r="P173" s="36"/>
      <c r="Q173" s="36"/>
      <c r="R173" s="36"/>
      <c r="S173" s="30"/>
      <c r="T173" s="37"/>
      <c r="U173" s="32"/>
      <c r="V173" s="32"/>
      <c r="W173" s="32"/>
      <c r="X173" s="32"/>
      <c r="Y173" s="30"/>
      <c r="Z173" s="30"/>
      <c r="AA173" s="152"/>
    </row>
    <row r="174" spans="1:27" x14ac:dyDescent="0.2">
      <c r="A174" s="29"/>
      <c r="B174" s="29"/>
      <c r="C174" s="82"/>
      <c r="D174" s="65"/>
      <c r="E174" s="35"/>
      <c r="F174" s="35"/>
      <c r="G174" s="30"/>
      <c r="H174" s="33"/>
      <c r="I174" s="32"/>
      <c r="J174" s="30"/>
      <c r="K174" s="30"/>
      <c r="L174" s="30"/>
      <c r="M174" s="30"/>
      <c r="N174" s="33"/>
      <c r="O174" s="36"/>
      <c r="P174" s="36"/>
      <c r="Q174" s="36"/>
      <c r="R174" s="36"/>
      <c r="S174" s="30"/>
      <c r="T174" s="37"/>
      <c r="U174" s="32"/>
      <c r="V174" s="32"/>
      <c r="W174" s="32"/>
      <c r="X174" s="32"/>
      <c r="Y174" s="30"/>
      <c r="Z174" s="30"/>
      <c r="AA174" s="152"/>
    </row>
    <row r="175" spans="1:27" x14ac:dyDescent="0.2">
      <c r="A175" s="29"/>
      <c r="B175" s="29"/>
      <c r="C175" s="82"/>
      <c r="D175" s="65"/>
      <c r="E175" s="35"/>
      <c r="F175" s="35"/>
      <c r="G175" s="30"/>
      <c r="H175" s="33"/>
      <c r="I175" s="32"/>
      <c r="J175" s="30"/>
      <c r="K175" s="30"/>
      <c r="L175" s="30"/>
      <c r="M175" s="30"/>
      <c r="N175" s="33"/>
      <c r="O175" s="36"/>
      <c r="P175" s="36"/>
      <c r="Q175" s="36"/>
      <c r="R175" s="36"/>
      <c r="S175" s="30"/>
      <c r="T175" s="37"/>
      <c r="U175" s="32"/>
      <c r="V175" s="32"/>
      <c r="W175" s="32"/>
      <c r="X175" s="32"/>
      <c r="Y175" s="30"/>
      <c r="Z175" s="30"/>
      <c r="AA175" s="152"/>
    </row>
    <row r="176" spans="1:27" x14ac:dyDescent="0.2">
      <c r="A176" s="29"/>
      <c r="B176" s="29"/>
      <c r="C176" s="82"/>
      <c r="D176" s="65"/>
      <c r="E176" s="35"/>
      <c r="F176" s="35"/>
      <c r="G176" s="30"/>
      <c r="H176" s="33"/>
      <c r="I176" s="32"/>
      <c r="J176" s="30"/>
      <c r="K176" s="30"/>
      <c r="L176" s="30"/>
      <c r="M176" s="30"/>
      <c r="N176" s="33"/>
      <c r="O176" s="36"/>
      <c r="P176" s="36"/>
      <c r="Q176" s="36"/>
      <c r="R176" s="36"/>
      <c r="S176" s="30"/>
      <c r="T176" s="37"/>
      <c r="U176" s="32"/>
      <c r="V176" s="32"/>
      <c r="W176" s="32"/>
      <c r="X176" s="32"/>
      <c r="Y176" s="30"/>
      <c r="Z176" s="30"/>
      <c r="AA176" s="152"/>
    </row>
    <row r="177" spans="1:27" x14ac:dyDescent="0.2">
      <c r="A177" s="29"/>
      <c r="B177" s="29"/>
      <c r="C177" s="82"/>
      <c r="D177" s="65"/>
      <c r="E177" s="35"/>
      <c r="F177" s="35"/>
      <c r="G177" s="30"/>
      <c r="H177" s="33"/>
      <c r="I177" s="32"/>
      <c r="J177" s="30"/>
      <c r="K177" s="30"/>
      <c r="L177" s="30"/>
      <c r="M177" s="30"/>
      <c r="N177" s="33"/>
      <c r="O177" s="36"/>
      <c r="P177" s="36"/>
      <c r="Q177" s="36"/>
      <c r="R177" s="36"/>
      <c r="S177" s="30"/>
      <c r="T177" s="37"/>
      <c r="U177" s="32"/>
      <c r="V177" s="32"/>
      <c r="W177" s="32"/>
      <c r="X177" s="32"/>
      <c r="Y177" s="30"/>
      <c r="Z177" s="30"/>
      <c r="AA177" s="152"/>
    </row>
    <row r="178" spans="1:27" x14ac:dyDescent="0.2">
      <c r="A178" s="74"/>
      <c r="B178" s="29" t="s">
        <v>83</v>
      </c>
      <c r="C178" s="82"/>
      <c r="D178" s="65"/>
      <c r="E178" s="35"/>
      <c r="F178" s="35"/>
      <c r="G178" s="30"/>
      <c r="H178" s="30"/>
      <c r="I178" s="37"/>
      <c r="J178" s="37"/>
      <c r="K178" s="33"/>
      <c r="L178" s="30"/>
      <c r="M178" s="30"/>
      <c r="N178" s="33"/>
      <c r="O178" s="37"/>
      <c r="P178" s="37"/>
      <c r="Q178" s="37"/>
      <c r="R178" s="37"/>
      <c r="S178" s="30"/>
      <c r="T178" s="37"/>
      <c r="U178" s="32"/>
      <c r="V178" s="32"/>
      <c r="W178" s="32"/>
      <c r="X178" s="32"/>
      <c r="Y178" s="30"/>
      <c r="Z178" s="30"/>
      <c r="AA178" s="152"/>
    </row>
    <row r="179" spans="1:27" x14ac:dyDescent="0.2">
      <c r="A179" s="19"/>
      <c r="B179" s="19"/>
      <c r="C179" s="14"/>
      <c r="D179" s="18"/>
      <c r="E179" s="18"/>
      <c r="F179" s="18"/>
      <c r="G179" s="18"/>
      <c r="H179" s="18"/>
      <c r="I179" s="19"/>
      <c r="J179" s="18"/>
      <c r="K179" s="18"/>
      <c r="L179" s="18"/>
      <c r="M179" s="18"/>
      <c r="N179" s="17"/>
      <c r="O179" s="17"/>
      <c r="P179" s="16"/>
      <c r="Q179" s="16"/>
      <c r="R179" s="16"/>
      <c r="S179" s="18"/>
      <c r="T179" s="19"/>
      <c r="U179" s="19"/>
      <c r="V179" s="19"/>
      <c r="W179" s="19"/>
      <c r="X179" s="19"/>
      <c r="Y179" s="18"/>
      <c r="Z179" s="18"/>
      <c r="AA179" s="19"/>
    </row>
    <row r="180" spans="1:27" x14ac:dyDescent="0.2">
      <c r="A180" s="147"/>
      <c r="B180" s="147"/>
      <c r="C180" s="150"/>
      <c r="D180" s="151"/>
      <c r="E180" s="151"/>
      <c r="F180" s="151"/>
      <c r="G180" s="151"/>
      <c r="H180" s="147"/>
      <c r="I180" s="147"/>
      <c r="J180" s="147"/>
      <c r="K180" s="147"/>
      <c r="L180" s="147"/>
      <c r="M180" s="147"/>
      <c r="N180" s="147"/>
      <c r="O180" s="148"/>
      <c r="P180" s="149"/>
      <c r="Q180" s="149"/>
      <c r="R180" s="147"/>
      <c r="S180" s="147"/>
      <c r="T180" s="147"/>
      <c r="U180" s="147"/>
      <c r="V180" s="147"/>
      <c r="W180" s="147"/>
      <c r="X180" s="147"/>
      <c r="Y180" s="147"/>
      <c r="Z180" s="147"/>
      <c r="AA180" s="147"/>
    </row>
    <row r="181" spans="1:27" x14ac:dyDescent="0.2">
      <c r="A181" s="74">
        <v>560</v>
      </c>
      <c r="B181" s="39" t="s">
        <v>84</v>
      </c>
      <c r="C181" s="82"/>
      <c r="D181" s="81"/>
      <c r="E181" s="81"/>
      <c r="F181" s="30"/>
      <c r="G181" s="81"/>
      <c r="H181" s="81"/>
      <c r="I181" s="84"/>
      <c r="J181" s="84"/>
      <c r="K181" s="40"/>
      <c r="L181" s="81"/>
      <c r="M181" s="81"/>
      <c r="N181" s="40"/>
      <c r="O181" s="192"/>
      <c r="P181" s="192"/>
      <c r="Q181" s="37"/>
      <c r="R181" s="37"/>
      <c r="S181" s="81"/>
      <c r="T181" s="37"/>
      <c r="U181" s="81"/>
      <c r="V181" s="81"/>
      <c r="W181" s="81"/>
      <c r="X181" s="40"/>
      <c r="Y181" s="81"/>
      <c r="Z181" s="81"/>
      <c r="AA181" s="63"/>
    </row>
    <row r="182" spans="1:27" x14ac:dyDescent="0.2">
      <c r="A182" s="29"/>
      <c r="B182" s="29"/>
      <c r="C182" s="82"/>
      <c r="D182" s="84"/>
      <c r="E182" s="130"/>
      <c r="F182" s="196"/>
      <c r="G182" s="81"/>
      <c r="H182" s="81"/>
      <c r="I182" s="84"/>
      <c r="J182" s="84"/>
      <c r="K182" s="40"/>
      <c r="L182" s="81"/>
      <c r="M182" s="81"/>
      <c r="N182" s="40"/>
      <c r="O182" s="84"/>
      <c r="P182" s="81"/>
      <c r="Q182" s="37"/>
      <c r="R182" s="37"/>
      <c r="S182" s="81"/>
      <c r="T182" s="37"/>
      <c r="U182" s="130"/>
      <c r="V182" s="130"/>
      <c r="W182" s="130"/>
      <c r="X182" s="130"/>
      <c r="Y182" s="130"/>
      <c r="Z182" s="130"/>
      <c r="AA182" s="131"/>
    </row>
    <row r="183" spans="1:27" x14ac:dyDescent="0.2">
      <c r="A183" s="29"/>
      <c r="B183" s="29"/>
      <c r="C183" s="82"/>
      <c r="D183" s="37"/>
      <c r="E183" s="30"/>
      <c r="F183" s="35"/>
      <c r="G183" s="30"/>
      <c r="H183" s="33"/>
      <c r="I183" s="32"/>
      <c r="J183" s="30"/>
      <c r="K183" s="30"/>
      <c r="L183" s="30"/>
      <c r="M183" s="30"/>
      <c r="N183" s="33"/>
      <c r="O183" s="36"/>
      <c r="P183" s="36"/>
      <c r="Q183" s="36"/>
      <c r="R183" s="36"/>
      <c r="S183" s="30"/>
      <c r="T183" s="37"/>
      <c r="U183" s="32"/>
      <c r="V183" s="32"/>
      <c r="W183" s="32"/>
      <c r="X183" s="32"/>
      <c r="Y183" s="30"/>
      <c r="Z183" s="30"/>
      <c r="AA183" s="152"/>
    </row>
    <row r="184" spans="1:27" x14ac:dyDescent="0.2">
      <c r="A184" s="29"/>
      <c r="B184" s="29"/>
      <c r="C184" s="82"/>
      <c r="D184" s="84"/>
      <c r="E184" s="30"/>
      <c r="F184" s="35"/>
      <c r="G184" s="30"/>
      <c r="H184" s="33"/>
      <c r="I184" s="32"/>
      <c r="J184" s="30"/>
      <c r="K184" s="30"/>
      <c r="L184" s="30"/>
      <c r="M184" s="30"/>
      <c r="N184" s="33"/>
      <c r="O184" s="36"/>
      <c r="P184" s="36"/>
      <c r="Q184" s="36"/>
      <c r="R184" s="36"/>
      <c r="S184" s="30"/>
      <c r="T184" s="37"/>
      <c r="U184" s="32"/>
      <c r="V184" s="32"/>
      <c r="W184" s="32"/>
      <c r="X184" s="32"/>
      <c r="Y184" s="30"/>
      <c r="Z184" s="30"/>
      <c r="AA184" s="152"/>
    </row>
    <row r="185" spans="1:27" x14ac:dyDescent="0.2">
      <c r="A185" s="29"/>
      <c r="B185" s="29"/>
      <c r="C185" s="82"/>
      <c r="D185" s="37"/>
      <c r="E185" s="30"/>
      <c r="F185" s="35"/>
      <c r="G185" s="30"/>
      <c r="H185" s="33"/>
      <c r="I185" s="32"/>
      <c r="J185" s="30"/>
      <c r="K185" s="30"/>
      <c r="L185" s="30"/>
      <c r="M185" s="30"/>
      <c r="N185" s="33"/>
      <c r="O185" s="36"/>
      <c r="P185" s="36"/>
      <c r="Q185" s="36"/>
      <c r="R185" s="36"/>
      <c r="S185" s="30"/>
      <c r="T185" s="37"/>
      <c r="U185" s="32"/>
      <c r="V185" s="32"/>
      <c r="W185" s="32"/>
      <c r="X185" s="32"/>
      <c r="Y185" s="30"/>
      <c r="Z185" s="30"/>
      <c r="AA185" s="152"/>
    </row>
    <row r="186" spans="1:27" x14ac:dyDescent="0.2">
      <c r="A186" s="29"/>
      <c r="B186" s="29"/>
      <c r="C186" s="82"/>
      <c r="D186" s="84"/>
      <c r="E186" s="30"/>
      <c r="F186" s="35"/>
      <c r="G186" s="30"/>
      <c r="H186" s="33"/>
      <c r="I186" s="32"/>
      <c r="J186" s="30"/>
      <c r="K186" s="30"/>
      <c r="L186" s="30"/>
      <c r="M186" s="30"/>
      <c r="N186" s="33"/>
      <c r="O186" s="36"/>
      <c r="P186" s="36"/>
      <c r="Q186" s="36"/>
      <c r="R186" s="36"/>
      <c r="S186" s="30"/>
      <c r="T186" s="37"/>
      <c r="U186" s="32"/>
      <c r="V186" s="32"/>
      <c r="W186" s="32"/>
      <c r="X186" s="32"/>
      <c r="Y186" s="30"/>
      <c r="Z186" s="30"/>
      <c r="AA186" s="152"/>
    </row>
    <row r="187" spans="1:27" x14ac:dyDescent="0.2">
      <c r="A187" s="29"/>
      <c r="B187" s="29"/>
      <c r="C187" s="82"/>
      <c r="D187" s="37"/>
      <c r="E187" s="30"/>
      <c r="F187" s="35"/>
      <c r="G187" s="30"/>
      <c r="H187" s="33"/>
      <c r="I187" s="32"/>
      <c r="J187" s="30"/>
      <c r="K187" s="30"/>
      <c r="L187" s="30"/>
      <c r="M187" s="30"/>
      <c r="N187" s="33"/>
      <c r="O187" s="36"/>
      <c r="P187" s="36"/>
      <c r="Q187" s="36"/>
      <c r="R187" s="36"/>
      <c r="S187" s="30"/>
      <c r="T187" s="37"/>
      <c r="U187" s="32"/>
      <c r="V187" s="32"/>
      <c r="W187" s="32"/>
      <c r="X187" s="32"/>
      <c r="Y187" s="30"/>
      <c r="Z187" s="30"/>
      <c r="AA187" s="152"/>
    </row>
    <row r="188" spans="1:27" x14ac:dyDescent="0.2">
      <c r="A188" s="29"/>
      <c r="B188" s="29"/>
      <c r="C188" s="82"/>
      <c r="D188" s="84"/>
      <c r="E188" s="30"/>
      <c r="F188" s="35"/>
      <c r="G188" s="30"/>
      <c r="H188" s="33"/>
      <c r="I188" s="32"/>
      <c r="J188" s="30"/>
      <c r="K188" s="30"/>
      <c r="L188" s="30"/>
      <c r="M188" s="30"/>
      <c r="N188" s="33"/>
      <c r="O188" s="36"/>
      <c r="P188" s="36"/>
      <c r="Q188" s="36"/>
      <c r="R188" s="36"/>
      <c r="S188" s="30"/>
      <c r="T188" s="37"/>
      <c r="U188" s="32"/>
      <c r="V188" s="32"/>
      <c r="W188" s="32"/>
      <c r="X188" s="32"/>
      <c r="Y188" s="30"/>
      <c r="Z188" s="30"/>
      <c r="AA188" s="152"/>
    </row>
    <row r="189" spans="1:27" x14ac:dyDescent="0.2">
      <c r="A189" s="74"/>
      <c r="B189" s="39" t="s">
        <v>85</v>
      </c>
      <c r="C189" s="82"/>
      <c r="D189" s="37"/>
      <c r="E189" s="130"/>
      <c r="F189" s="196"/>
      <c r="G189" s="81"/>
      <c r="H189" s="81"/>
      <c r="I189" s="84"/>
      <c r="J189" s="84"/>
      <c r="K189" s="40"/>
      <c r="L189" s="81"/>
      <c r="M189" s="81"/>
      <c r="N189" s="40"/>
      <c r="O189" s="84"/>
      <c r="P189" s="81"/>
      <c r="Q189" s="37"/>
      <c r="R189" s="37"/>
      <c r="S189" s="81"/>
      <c r="T189" s="37"/>
      <c r="U189" s="130"/>
      <c r="V189" s="130"/>
      <c r="W189" s="130"/>
      <c r="X189" s="130"/>
      <c r="Y189" s="130"/>
      <c r="Z189" s="130"/>
      <c r="AA189" s="131"/>
    </row>
    <row r="190" spans="1:27" x14ac:dyDescent="0.2">
      <c r="A190" s="19"/>
      <c r="B190" s="19"/>
      <c r="C190" s="14"/>
      <c r="D190" s="18"/>
      <c r="E190" s="18"/>
      <c r="F190" s="18"/>
      <c r="G190" s="18"/>
      <c r="H190" s="18"/>
      <c r="I190" s="19"/>
      <c r="J190" s="18"/>
      <c r="K190" s="18"/>
      <c r="L190" s="18"/>
      <c r="M190" s="18"/>
      <c r="N190" s="17"/>
      <c r="O190" s="17"/>
      <c r="P190" s="16"/>
      <c r="Q190" s="16"/>
      <c r="R190" s="16"/>
      <c r="S190" s="18"/>
      <c r="T190" s="19"/>
      <c r="U190" s="19"/>
      <c r="V190" s="19"/>
      <c r="W190" s="19"/>
      <c r="X190" s="19"/>
      <c r="Y190" s="18"/>
      <c r="Z190" s="18"/>
      <c r="AA190" s="19"/>
    </row>
    <row r="191" spans="1:27" x14ac:dyDescent="0.2">
      <c r="A191" s="19"/>
      <c r="B191" s="19"/>
      <c r="C191" s="22"/>
      <c r="D191" s="18"/>
      <c r="E191" s="18"/>
      <c r="F191" s="18"/>
      <c r="G191" s="18"/>
      <c r="H191" s="19"/>
      <c r="I191" s="19"/>
      <c r="J191" s="19"/>
      <c r="K191" s="19"/>
      <c r="L191" s="19"/>
      <c r="M191" s="147"/>
      <c r="N191" s="147"/>
      <c r="O191" s="148"/>
      <c r="P191" s="149"/>
      <c r="Q191" s="16"/>
      <c r="R191" s="19"/>
      <c r="S191" s="19"/>
      <c r="T191" s="19"/>
      <c r="U191" s="19"/>
      <c r="V191" s="19"/>
      <c r="W191" s="19"/>
      <c r="X191" s="19"/>
      <c r="Y191" s="19"/>
      <c r="Z191" s="19"/>
      <c r="AA191" s="19"/>
    </row>
    <row r="192" spans="1:27" x14ac:dyDescent="0.2">
      <c r="A192" s="75">
        <v>630</v>
      </c>
      <c r="B192" s="29" t="s">
        <v>86</v>
      </c>
      <c r="C192" s="82"/>
      <c r="D192" s="30"/>
      <c r="E192" s="30"/>
      <c r="F192" s="30"/>
      <c r="G192" s="30"/>
      <c r="H192" s="30"/>
      <c r="I192" s="37"/>
      <c r="J192" s="37"/>
      <c r="K192" s="33"/>
      <c r="L192" s="30"/>
      <c r="M192" s="81"/>
      <c r="N192" s="40"/>
      <c r="O192" s="84"/>
      <c r="P192" s="192"/>
      <c r="Q192" s="37"/>
      <c r="R192" s="37"/>
      <c r="S192" s="30"/>
      <c r="T192" s="37"/>
      <c r="U192" s="30"/>
      <c r="V192" s="30"/>
      <c r="W192" s="30"/>
      <c r="X192" s="30"/>
      <c r="Y192" s="30"/>
      <c r="Z192" s="30"/>
      <c r="AA192" s="193"/>
    </row>
    <row r="193" spans="1:28" x14ac:dyDescent="0.2">
      <c r="A193" s="29"/>
      <c r="B193" s="29"/>
      <c r="C193" s="82"/>
      <c r="D193" s="32"/>
      <c r="E193" s="35"/>
      <c r="F193" s="35"/>
      <c r="G193" s="30"/>
      <c r="H193" s="33"/>
      <c r="I193" s="32"/>
      <c r="J193" s="30"/>
      <c r="K193" s="30"/>
      <c r="L193" s="30"/>
      <c r="M193" s="30"/>
      <c r="N193" s="33"/>
      <c r="O193" s="36"/>
      <c r="P193" s="32"/>
      <c r="Q193" s="32"/>
      <c r="R193" s="36"/>
      <c r="S193" s="30"/>
      <c r="T193" s="37"/>
      <c r="U193" s="32"/>
      <c r="V193" s="32"/>
      <c r="W193" s="32"/>
      <c r="X193" s="32"/>
      <c r="Y193" s="30"/>
      <c r="Z193" s="30"/>
      <c r="AA193" s="152"/>
    </row>
    <row r="194" spans="1:28" x14ac:dyDescent="0.2">
      <c r="A194" s="29"/>
      <c r="B194" s="29"/>
      <c r="C194" s="82"/>
      <c r="D194" s="32"/>
      <c r="E194" s="35"/>
      <c r="F194" s="35"/>
      <c r="G194" s="30"/>
      <c r="H194" s="33"/>
      <c r="I194" s="32"/>
      <c r="J194" s="30"/>
      <c r="K194" s="30"/>
      <c r="L194" s="30"/>
      <c r="M194" s="30"/>
      <c r="N194" s="33"/>
      <c r="O194" s="47"/>
      <c r="P194" s="47"/>
      <c r="Q194" s="47"/>
      <c r="R194" s="36"/>
      <c r="S194" s="30"/>
      <c r="T194" s="37"/>
      <c r="U194" s="32"/>
      <c r="V194" s="32"/>
      <c r="W194" s="32"/>
      <c r="X194" s="32"/>
      <c r="Y194" s="30"/>
      <c r="Z194" s="30"/>
      <c r="AA194" s="152"/>
    </row>
    <row r="195" spans="1:28" x14ac:dyDescent="0.2">
      <c r="A195" s="29"/>
      <c r="B195" s="29"/>
      <c r="C195" s="82"/>
      <c r="D195" s="32"/>
      <c r="E195" s="35"/>
      <c r="F195" s="35"/>
      <c r="G195" s="30"/>
      <c r="H195" s="33"/>
      <c r="I195" s="32"/>
      <c r="J195" s="30"/>
      <c r="K195" s="30"/>
      <c r="L195" s="30"/>
      <c r="M195" s="30"/>
      <c r="N195" s="33"/>
      <c r="O195" s="47"/>
      <c r="P195" s="47"/>
      <c r="Q195" s="47"/>
      <c r="R195" s="36"/>
      <c r="S195" s="30"/>
      <c r="T195" s="37"/>
      <c r="U195" s="32"/>
      <c r="V195" s="32"/>
      <c r="W195" s="32"/>
      <c r="X195" s="32"/>
      <c r="Y195" s="30"/>
      <c r="Z195" s="30"/>
      <c r="AA195" s="152"/>
    </row>
    <row r="196" spans="1:28" x14ac:dyDescent="0.2">
      <c r="A196" s="29"/>
      <c r="B196" s="29"/>
      <c r="C196" s="82"/>
      <c r="D196" s="32"/>
      <c r="E196" s="35"/>
      <c r="F196" s="35"/>
      <c r="G196" s="30"/>
      <c r="H196" s="33"/>
      <c r="I196" s="32"/>
      <c r="J196" s="30"/>
      <c r="K196" s="30"/>
      <c r="L196" s="30"/>
      <c r="M196" s="30"/>
      <c r="N196" s="33"/>
      <c r="O196" s="47"/>
      <c r="P196" s="47"/>
      <c r="Q196" s="47"/>
      <c r="R196" s="36"/>
      <c r="S196" s="30"/>
      <c r="T196" s="37"/>
      <c r="U196" s="32"/>
      <c r="V196" s="32"/>
      <c r="W196" s="32"/>
      <c r="X196" s="32"/>
      <c r="Y196" s="30"/>
      <c r="Z196" s="30"/>
      <c r="AA196" s="152"/>
    </row>
    <row r="197" spans="1:28" x14ac:dyDescent="0.2">
      <c r="A197" s="29"/>
      <c r="B197" s="29"/>
      <c r="C197" s="82"/>
      <c r="D197" s="32"/>
      <c r="E197" s="35"/>
      <c r="F197" s="35"/>
      <c r="G197" s="30"/>
      <c r="H197" s="33"/>
      <c r="I197" s="32"/>
      <c r="J197" s="30"/>
      <c r="K197" s="30"/>
      <c r="L197" s="30"/>
      <c r="M197" s="30"/>
      <c r="N197" s="33"/>
      <c r="O197" s="47"/>
      <c r="P197" s="47"/>
      <c r="Q197" s="47"/>
      <c r="R197" s="36"/>
      <c r="S197" s="30"/>
      <c r="T197" s="37"/>
      <c r="U197" s="32"/>
      <c r="V197" s="32"/>
      <c r="W197" s="32"/>
      <c r="X197" s="32"/>
      <c r="Y197" s="30"/>
      <c r="Z197" s="30"/>
      <c r="AA197" s="152"/>
    </row>
    <row r="198" spans="1:28" x14ac:dyDescent="0.2">
      <c r="A198" s="29"/>
      <c r="B198" s="29"/>
      <c r="C198" s="82"/>
      <c r="D198" s="32"/>
      <c r="E198" s="35"/>
      <c r="F198" s="35"/>
      <c r="G198" s="30"/>
      <c r="H198" s="33"/>
      <c r="I198" s="32"/>
      <c r="J198" s="30"/>
      <c r="K198" s="30"/>
      <c r="L198" s="30"/>
      <c r="M198" s="30"/>
      <c r="N198" s="33"/>
      <c r="O198" s="47"/>
      <c r="P198" s="47"/>
      <c r="Q198" s="47"/>
      <c r="R198" s="36"/>
      <c r="S198" s="30"/>
      <c r="T198" s="37"/>
      <c r="U198" s="32"/>
      <c r="V198" s="32"/>
      <c r="W198" s="32"/>
      <c r="X198" s="32"/>
      <c r="Y198" s="30"/>
      <c r="Z198" s="30"/>
      <c r="AA198" s="152"/>
    </row>
    <row r="199" spans="1:28" x14ac:dyDescent="0.2">
      <c r="A199" s="29"/>
      <c r="B199" s="29"/>
      <c r="C199" s="82"/>
      <c r="D199" s="32"/>
      <c r="E199" s="35"/>
      <c r="F199" s="35"/>
      <c r="G199" s="30"/>
      <c r="H199" s="33"/>
      <c r="I199" s="32"/>
      <c r="J199" s="30"/>
      <c r="K199" s="30"/>
      <c r="L199" s="30"/>
      <c r="M199" s="30"/>
      <c r="N199" s="33"/>
      <c r="O199" s="47"/>
      <c r="P199" s="47"/>
      <c r="Q199" s="47"/>
      <c r="R199" s="36"/>
      <c r="S199" s="30"/>
      <c r="T199" s="37"/>
      <c r="U199" s="32"/>
      <c r="V199" s="32"/>
      <c r="W199" s="32"/>
      <c r="X199" s="32"/>
      <c r="Y199" s="30"/>
      <c r="Z199" s="30"/>
      <c r="AA199" s="152"/>
    </row>
    <row r="200" spans="1:28" x14ac:dyDescent="0.2">
      <c r="A200" s="29"/>
      <c r="B200" s="29"/>
      <c r="C200" s="82"/>
      <c r="D200" s="32"/>
      <c r="E200" s="35"/>
      <c r="F200" s="35"/>
      <c r="G200" s="30"/>
      <c r="H200" s="33"/>
      <c r="I200" s="32"/>
      <c r="J200" s="30"/>
      <c r="K200" s="30"/>
      <c r="L200" s="30"/>
      <c r="M200" s="30"/>
      <c r="N200" s="33"/>
      <c r="O200" s="47"/>
      <c r="P200" s="47"/>
      <c r="Q200" s="47"/>
      <c r="R200" s="36"/>
      <c r="S200" s="30"/>
      <c r="T200" s="37"/>
      <c r="U200" s="32"/>
      <c r="V200" s="32"/>
      <c r="W200" s="32"/>
      <c r="X200" s="32"/>
      <c r="Y200" s="30"/>
      <c r="Z200" s="30"/>
      <c r="AA200" s="152"/>
    </row>
    <row r="201" spans="1:28" x14ac:dyDescent="0.2">
      <c r="A201" s="29"/>
      <c r="B201" s="29"/>
      <c r="C201" s="82"/>
      <c r="D201" s="32"/>
      <c r="E201" s="35"/>
      <c r="F201" s="35"/>
      <c r="G201" s="30"/>
      <c r="H201" s="33"/>
      <c r="I201" s="32"/>
      <c r="J201" s="30"/>
      <c r="K201" s="30"/>
      <c r="L201" s="30"/>
      <c r="M201" s="30"/>
      <c r="N201" s="33"/>
      <c r="O201" s="47"/>
      <c r="P201" s="47"/>
      <c r="Q201" s="47"/>
      <c r="R201" s="36"/>
      <c r="S201" s="30"/>
      <c r="T201" s="37"/>
      <c r="U201" s="32"/>
      <c r="V201" s="32"/>
      <c r="W201" s="32"/>
      <c r="X201" s="32"/>
      <c r="Y201" s="30"/>
      <c r="Z201" s="30"/>
      <c r="AA201" s="152"/>
    </row>
    <row r="202" spans="1:28" x14ac:dyDescent="0.2">
      <c r="A202" s="75"/>
      <c r="B202" s="29" t="s">
        <v>87</v>
      </c>
      <c r="C202" s="82"/>
      <c r="D202" s="32"/>
      <c r="E202" s="35"/>
      <c r="F202" s="35"/>
      <c r="G202" s="30"/>
      <c r="H202" s="30"/>
      <c r="I202" s="37"/>
      <c r="J202" s="37"/>
      <c r="K202" s="33"/>
      <c r="L202" s="30"/>
      <c r="M202" s="30"/>
      <c r="N202" s="33"/>
      <c r="O202" s="30"/>
      <c r="P202" s="30"/>
      <c r="Q202" s="37"/>
      <c r="R202" s="37"/>
      <c r="S202" s="30"/>
      <c r="T202" s="37"/>
      <c r="U202" s="32"/>
      <c r="V202" s="133"/>
      <c r="W202" s="133"/>
      <c r="X202" s="133"/>
      <c r="Y202" s="133"/>
      <c r="Z202" s="133"/>
      <c r="AA202" s="134"/>
    </row>
    <row r="203" spans="1:28" x14ac:dyDescent="0.2">
      <c r="A203" s="19"/>
      <c r="B203" s="19"/>
      <c r="C203" s="14"/>
      <c r="D203" s="18"/>
      <c r="E203" s="18"/>
      <c r="F203" s="18"/>
      <c r="G203" s="18"/>
      <c r="H203" s="18"/>
      <c r="I203" s="19"/>
      <c r="J203" s="18"/>
      <c r="K203" s="18"/>
      <c r="L203" s="18"/>
      <c r="M203" s="18"/>
      <c r="N203" s="17"/>
      <c r="O203" s="17"/>
      <c r="P203" s="16"/>
      <c r="Q203" s="16"/>
      <c r="R203" s="16"/>
      <c r="S203" s="18"/>
      <c r="T203" s="19"/>
      <c r="U203" s="19"/>
      <c r="V203" s="19"/>
      <c r="W203" s="19"/>
      <c r="X203" s="19"/>
      <c r="Y203" s="18"/>
      <c r="Z203" s="18"/>
      <c r="AA203" s="19"/>
    </row>
    <row r="204" spans="1:28" x14ac:dyDescent="0.2">
      <c r="A204" s="19"/>
      <c r="B204" s="19"/>
      <c r="C204" s="22"/>
      <c r="D204" s="18"/>
      <c r="E204" s="18"/>
      <c r="F204" s="18"/>
      <c r="G204" s="18"/>
      <c r="H204" s="19"/>
      <c r="I204" s="19"/>
      <c r="J204" s="19"/>
      <c r="K204" s="19"/>
      <c r="L204" s="19"/>
      <c r="M204" s="19"/>
      <c r="N204" s="19"/>
      <c r="O204" s="17"/>
      <c r="P204" s="16"/>
      <c r="Q204" s="16"/>
      <c r="R204" s="19"/>
      <c r="S204" s="19"/>
      <c r="T204" s="19"/>
      <c r="U204" s="19"/>
      <c r="V204" s="19"/>
      <c r="W204" s="19"/>
      <c r="X204" s="19"/>
      <c r="Y204" s="19"/>
      <c r="Z204" s="19"/>
      <c r="AA204" s="19"/>
    </row>
    <row r="205" spans="1:28" x14ac:dyDescent="0.2">
      <c r="A205" s="75">
        <v>638</v>
      </c>
      <c r="B205" s="29" t="s">
        <v>88</v>
      </c>
      <c r="C205" s="82"/>
      <c r="D205" s="30"/>
      <c r="E205" s="30"/>
      <c r="F205" s="30"/>
      <c r="G205" s="30"/>
      <c r="H205" s="30"/>
      <c r="I205" s="37"/>
      <c r="J205" s="37"/>
      <c r="K205" s="33"/>
      <c r="L205" s="30"/>
      <c r="M205" s="81"/>
      <c r="N205" s="40"/>
      <c r="O205" s="30"/>
      <c r="P205" s="192"/>
      <c r="Q205" s="37"/>
      <c r="R205" s="37"/>
      <c r="S205" s="30"/>
      <c r="T205" s="37"/>
      <c r="U205" s="30"/>
      <c r="V205" s="30"/>
      <c r="W205" s="30"/>
      <c r="X205" s="30"/>
      <c r="Y205" s="30"/>
      <c r="Z205" s="30"/>
      <c r="AA205" s="193"/>
    </row>
    <row r="206" spans="1:28" x14ac:dyDescent="0.2">
      <c r="A206" s="29"/>
      <c r="B206" s="29"/>
      <c r="C206" s="82"/>
      <c r="D206" s="32"/>
      <c r="E206" s="35"/>
      <c r="F206" s="35"/>
      <c r="G206" s="30"/>
      <c r="H206" s="33"/>
      <c r="I206" s="32"/>
      <c r="J206" s="30"/>
      <c r="K206" s="30"/>
      <c r="L206" s="32"/>
      <c r="M206" s="32"/>
      <c r="N206" s="33"/>
      <c r="O206" s="36"/>
      <c r="P206" s="36"/>
      <c r="Q206" s="36"/>
      <c r="R206" s="36"/>
      <c r="S206" s="30"/>
      <c r="T206" s="37"/>
      <c r="U206" s="32"/>
      <c r="V206" s="32"/>
      <c r="W206" s="32"/>
      <c r="X206" s="32"/>
      <c r="Y206" s="30"/>
      <c r="Z206" s="30"/>
      <c r="AA206" s="152"/>
      <c r="AB206" s="15"/>
    </row>
    <row r="207" spans="1:28" x14ac:dyDescent="0.2">
      <c r="A207" s="29"/>
      <c r="B207" s="29"/>
      <c r="C207" s="82"/>
      <c r="D207" s="32"/>
      <c r="E207" s="35"/>
      <c r="F207" s="35"/>
      <c r="G207" s="30"/>
      <c r="H207" s="33"/>
      <c r="I207" s="32"/>
      <c r="J207" s="30"/>
      <c r="K207" s="30"/>
      <c r="L207" s="32"/>
      <c r="M207" s="32"/>
      <c r="N207" s="33"/>
      <c r="O207" s="36"/>
      <c r="P207" s="36"/>
      <c r="Q207" s="36"/>
      <c r="R207" s="36"/>
      <c r="S207" s="30"/>
      <c r="T207" s="37"/>
      <c r="U207" s="32"/>
      <c r="V207" s="32"/>
      <c r="W207" s="32"/>
      <c r="X207" s="32"/>
      <c r="Y207" s="30"/>
      <c r="Z207" s="30"/>
      <c r="AA207" s="152"/>
      <c r="AB207" s="15"/>
    </row>
    <row r="208" spans="1:28" x14ac:dyDescent="0.2">
      <c r="A208" s="29"/>
      <c r="B208" s="29"/>
      <c r="C208" s="82"/>
      <c r="D208" s="32"/>
      <c r="E208" s="35"/>
      <c r="F208" s="35"/>
      <c r="G208" s="30"/>
      <c r="H208" s="33"/>
      <c r="I208" s="32"/>
      <c r="J208" s="30"/>
      <c r="K208" s="30"/>
      <c r="L208" s="32"/>
      <c r="M208" s="32"/>
      <c r="N208" s="33"/>
      <c r="O208" s="36"/>
      <c r="P208" s="36"/>
      <c r="Q208" s="36"/>
      <c r="R208" s="36"/>
      <c r="S208" s="30"/>
      <c r="T208" s="37"/>
      <c r="U208" s="32"/>
      <c r="V208" s="32"/>
      <c r="W208" s="32"/>
      <c r="X208" s="32"/>
      <c r="Y208" s="30"/>
      <c r="Z208" s="30"/>
      <c r="AA208" s="152"/>
      <c r="AB208" s="15"/>
    </row>
    <row r="209" spans="1:28" x14ac:dyDescent="0.2">
      <c r="A209" s="29"/>
      <c r="B209" s="29"/>
      <c r="C209" s="82"/>
      <c r="D209" s="32"/>
      <c r="E209" s="35"/>
      <c r="F209" s="35"/>
      <c r="G209" s="30"/>
      <c r="H209" s="33"/>
      <c r="I209" s="32"/>
      <c r="J209" s="30"/>
      <c r="K209" s="30"/>
      <c r="L209" s="32"/>
      <c r="M209" s="32"/>
      <c r="N209" s="33"/>
      <c r="O209" s="36"/>
      <c r="P209" s="36"/>
      <c r="Q209" s="36"/>
      <c r="R209" s="36"/>
      <c r="S209" s="30"/>
      <c r="T209" s="37"/>
      <c r="U209" s="32"/>
      <c r="V209" s="32"/>
      <c r="W209" s="32"/>
      <c r="X209" s="32"/>
      <c r="Y209" s="30"/>
      <c r="Z209" s="30"/>
      <c r="AA209" s="152"/>
      <c r="AB209" s="15"/>
    </row>
    <row r="210" spans="1:28" x14ac:dyDescent="0.2">
      <c r="A210" s="29"/>
      <c r="B210" s="29"/>
      <c r="C210" s="82"/>
      <c r="D210" s="32"/>
      <c r="E210" s="35"/>
      <c r="F210" s="35"/>
      <c r="G210" s="30"/>
      <c r="H210" s="33"/>
      <c r="I210" s="32"/>
      <c r="J210" s="30"/>
      <c r="K210" s="30"/>
      <c r="L210" s="32"/>
      <c r="M210" s="32"/>
      <c r="N210" s="33"/>
      <c r="O210" s="36"/>
      <c r="P210" s="36"/>
      <c r="Q210" s="36"/>
      <c r="R210" s="36"/>
      <c r="S210" s="30"/>
      <c r="T210" s="37"/>
      <c r="U210" s="32"/>
      <c r="V210" s="32"/>
      <c r="W210" s="32"/>
      <c r="X210" s="32"/>
      <c r="Y210" s="30"/>
      <c r="Z210" s="30"/>
      <c r="AA210" s="152"/>
      <c r="AB210" s="15"/>
    </row>
    <row r="211" spans="1:28" x14ac:dyDescent="0.2">
      <c r="A211" s="29"/>
      <c r="B211" s="29"/>
      <c r="C211" s="82"/>
      <c r="D211" s="32"/>
      <c r="E211" s="35"/>
      <c r="F211" s="35"/>
      <c r="G211" s="30"/>
      <c r="H211" s="33"/>
      <c r="I211" s="32"/>
      <c r="J211" s="30"/>
      <c r="K211" s="30"/>
      <c r="L211" s="32"/>
      <c r="M211" s="32"/>
      <c r="N211" s="33"/>
      <c r="O211" s="36"/>
      <c r="P211" s="36"/>
      <c r="Q211" s="36"/>
      <c r="R211" s="36"/>
      <c r="S211" s="30"/>
      <c r="T211" s="37"/>
      <c r="U211" s="32"/>
      <c r="V211" s="32"/>
      <c r="W211" s="32"/>
      <c r="X211" s="32"/>
      <c r="Y211" s="30"/>
      <c r="Z211" s="30"/>
      <c r="AA211" s="152"/>
      <c r="AB211" s="15"/>
    </row>
    <row r="212" spans="1:28" x14ac:dyDescent="0.2">
      <c r="A212" s="75"/>
      <c r="B212" s="29" t="s">
        <v>89</v>
      </c>
      <c r="C212" s="82"/>
      <c r="D212" s="32"/>
      <c r="E212" s="35"/>
      <c r="F212" s="35"/>
      <c r="G212" s="30"/>
      <c r="H212" s="30"/>
      <c r="I212" s="37"/>
      <c r="J212" s="37"/>
      <c r="K212" s="33"/>
      <c r="L212" s="30"/>
      <c r="M212" s="30"/>
      <c r="N212" s="33"/>
      <c r="O212" s="30"/>
      <c r="P212" s="30"/>
      <c r="Q212" s="37"/>
      <c r="R212" s="37"/>
      <c r="S212" s="30"/>
      <c r="T212" s="37"/>
      <c r="U212" s="32"/>
      <c r="V212" s="32"/>
      <c r="W212" s="32"/>
      <c r="X212" s="32"/>
      <c r="Y212" s="133"/>
      <c r="Z212" s="133"/>
      <c r="AA212" s="134"/>
    </row>
    <row r="213" spans="1:28" x14ac:dyDescent="0.2">
      <c r="A213" s="19"/>
      <c r="B213" s="19"/>
      <c r="C213" s="14"/>
      <c r="D213" s="18"/>
      <c r="E213" s="18"/>
      <c r="F213" s="18"/>
      <c r="G213" s="18"/>
      <c r="H213" s="18"/>
      <c r="I213" s="19"/>
      <c r="J213" s="18"/>
      <c r="K213" s="18"/>
      <c r="L213" s="18"/>
      <c r="M213" s="18"/>
      <c r="N213" s="17"/>
      <c r="O213" s="17"/>
      <c r="P213" s="16"/>
      <c r="Q213" s="16"/>
      <c r="R213" s="16"/>
      <c r="S213" s="18"/>
      <c r="T213" s="19"/>
      <c r="U213" s="19"/>
      <c r="V213" s="19"/>
      <c r="W213" s="19"/>
      <c r="X213" s="19"/>
      <c r="Y213" s="18"/>
      <c r="Z213" s="18"/>
      <c r="AA213" s="19"/>
    </row>
    <row r="214" spans="1:28" x14ac:dyDescent="0.2">
      <c r="A214" s="19"/>
      <c r="B214" s="19"/>
      <c r="C214" s="22"/>
      <c r="D214" s="18"/>
      <c r="E214" s="18"/>
      <c r="F214" s="18"/>
      <c r="G214" s="18"/>
      <c r="H214" s="19"/>
      <c r="I214" s="19"/>
      <c r="J214" s="19"/>
      <c r="K214" s="19"/>
      <c r="L214" s="19"/>
      <c r="M214" s="19"/>
      <c r="N214" s="19"/>
      <c r="O214" s="17"/>
      <c r="P214" s="16"/>
      <c r="Q214" s="16"/>
      <c r="R214" s="19"/>
      <c r="S214" s="19"/>
      <c r="T214" s="19"/>
      <c r="U214" s="19"/>
      <c r="V214" s="19"/>
      <c r="W214" s="19"/>
      <c r="X214" s="19"/>
      <c r="Y214" s="19"/>
      <c r="Z214" s="19"/>
      <c r="AA214" s="19"/>
    </row>
    <row r="215" spans="1:28" x14ac:dyDescent="0.2">
      <c r="A215" s="75">
        <v>644</v>
      </c>
      <c r="B215" s="29" t="s">
        <v>90</v>
      </c>
      <c r="C215" s="82"/>
      <c r="D215" s="30"/>
      <c r="E215" s="30"/>
      <c r="F215" s="30"/>
      <c r="G215" s="30"/>
      <c r="H215" s="30"/>
      <c r="I215" s="37"/>
      <c r="J215" s="37"/>
      <c r="K215" s="33"/>
      <c r="L215" s="30"/>
      <c r="M215" s="81"/>
      <c r="N215" s="40"/>
      <c r="O215" s="30"/>
      <c r="P215" s="192"/>
      <c r="Q215" s="37"/>
      <c r="R215" s="37"/>
      <c r="S215" s="30"/>
      <c r="T215" s="37"/>
      <c r="U215" s="30"/>
      <c r="V215" s="30"/>
      <c r="W215" s="30"/>
      <c r="X215" s="30"/>
      <c r="Y215" s="30"/>
      <c r="Z215" s="30"/>
      <c r="AA215" s="132"/>
    </row>
    <row r="216" spans="1:28" x14ac:dyDescent="0.2">
      <c r="A216" s="29"/>
      <c r="B216" s="29"/>
      <c r="C216" s="82"/>
      <c r="D216" s="37"/>
      <c r="E216" s="32"/>
      <c r="F216" s="35"/>
      <c r="G216" s="30"/>
      <c r="H216" s="33"/>
      <c r="I216" s="32"/>
      <c r="J216" s="30"/>
      <c r="K216" s="30"/>
      <c r="L216" s="30"/>
      <c r="M216" s="30"/>
      <c r="N216" s="33"/>
      <c r="O216" s="36"/>
      <c r="P216" s="36"/>
      <c r="Q216" s="36"/>
      <c r="R216" s="36"/>
      <c r="S216" s="30"/>
      <c r="T216" s="37"/>
      <c r="U216" s="32"/>
      <c r="V216" s="32"/>
      <c r="W216" s="32"/>
      <c r="X216" s="32"/>
      <c r="Y216" s="30"/>
      <c r="Z216" s="30"/>
      <c r="AA216" s="152"/>
    </row>
    <row r="217" spans="1:28" x14ac:dyDescent="0.2">
      <c r="A217" s="29"/>
      <c r="B217" s="29"/>
      <c r="C217" s="82"/>
      <c r="D217" s="37"/>
      <c r="E217" s="32"/>
      <c r="F217" s="35"/>
      <c r="G217" s="30"/>
      <c r="H217" s="33"/>
      <c r="I217" s="32"/>
      <c r="J217" s="30"/>
      <c r="K217" s="30"/>
      <c r="L217" s="30"/>
      <c r="M217" s="30"/>
      <c r="N217" s="33"/>
      <c r="O217" s="36"/>
      <c r="P217" s="36"/>
      <c r="Q217" s="36"/>
      <c r="R217" s="36"/>
      <c r="S217" s="30"/>
      <c r="T217" s="37"/>
      <c r="U217" s="32"/>
      <c r="V217" s="32"/>
      <c r="W217" s="32"/>
      <c r="X217" s="32"/>
      <c r="Y217" s="30"/>
      <c r="Z217" s="30"/>
      <c r="AA217" s="152"/>
    </row>
    <row r="218" spans="1:28" x14ac:dyDescent="0.2">
      <c r="A218" s="29"/>
      <c r="B218" s="29"/>
      <c r="C218" s="82"/>
      <c r="D218" s="37"/>
      <c r="E218" s="32"/>
      <c r="F218" s="35"/>
      <c r="G218" s="30"/>
      <c r="H218" s="33"/>
      <c r="I218" s="32"/>
      <c r="J218" s="30"/>
      <c r="K218" s="30"/>
      <c r="L218" s="30"/>
      <c r="M218" s="30"/>
      <c r="N218" s="33"/>
      <c r="O218" s="36"/>
      <c r="P218" s="36"/>
      <c r="Q218" s="36"/>
      <c r="R218" s="36"/>
      <c r="S218" s="30"/>
      <c r="T218" s="37"/>
      <c r="U218" s="32"/>
      <c r="V218" s="32"/>
      <c r="W218" s="32"/>
      <c r="X218" s="32"/>
      <c r="Y218" s="30"/>
      <c r="Z218" s="30"/>
      <c r="AA218" s="152"/>
    </row>
    <row r="219" spans="1:28" x14ac:dyDescent="0.2">
      <c r="A219" s="29"/>
      <c r="B219" s="29"/>
      <c r="C219" s="82"/>
      <c r="D219" s="37"/>
      <c r="E219" s="32"/>
      <c r="F219" s="35"/>
      <c r="G219" s="30"/>
      <c r="H219" s="33"/>
      <c r="I219" s="32"/>
      <c r="J219" s="30"/>
      <c r="K219" s="30"/>
      <c r="L219" s="30"/>
      <c r="M219" s="30"/>
      <c r="N219" s="33"/>
      <c r="O219" s="36"/>
      <c r="P219" s="36"/>
      <c r="Q219" s="36"/>
      <c r="R219" s="36"/>
      <c r="S219" s="30"/>
      <c r="T219" s="37"/>
      <c r="U219" s="32"/>
      <c r="V219" s="32"/>
      <c r="W219" s="32"/>
      <c r="X219" s="32"/>
      <c r="Y219" s="30"/>
      <c r="Z219" s="30"/>
      <c r="AA219" s="152"/>
    </row>
    <row r="220" spans="1:28" x14ac:dyDescent="0.2">
      <c r="A220" s="29"/>
      <c r="B220" s="29"/>
      <c r="C220" s="82"/>
      <c r="D220" s="37"/>
      <c r="E220" s="32"/>
      <c r="F220" s="35"/>
      <c r="G220" s="30"/>
      <c r="H220" s="33"/>
      <c r="I220" s="32"/>
      <c r="J220" s="30"/>
      <c r="K220" s="30"/>
      <c r="L220" s="30"/>
      <c r="M220" s="30"/>
      <c r="N220" s="33"/>
      <c r="O220" s="36"/>
      <c r="P220" s="36"/>
      <c r="Q220" s="36"/>
      <c r="R220" s="36"/>
      <c r="S220" s="30"/>
      <c r="T220" s="37"/>
      <c r="U220" s="32"/>
      <c r="V220" s="32"/>
      <c r="W220" s="32"/>
      <c r="X220" s="32"/>
      <c r="Y220" s="30"/>
      <c r="Z220" s="30"/>
      <c r="AA220" s="152"/>
    </row>
    <row r="221" spans="1:28" x14ac:dyDescent="0.2">
      <c r="A221" s="29"/>
      <c r="B221" s="29"/>
      <c r="C221" s="82"/>
      <c r="D221" s="37"/>
      <c r="E221" s="32"/>
      <c r="F221" s="35"/>
      <c r="G221" s="30"/>
      <c r="H221" s="33"/>
      <c r="I221" s="32"/>
      <c r="J221" s="30"/>
      <c r="K221" s="30"/>
      <c r="L221" s="30"/>
      <c r="M221" s="30"/>
      <c r="N221" s="33"/>
      <c r="O221" s="36"/>
      <c r="P221" s="36"/>
      <c r="Q221" s="36"/>
      <c r="R221" s="36"/>
      <c r="S221" s="30"/>
      <c r="T221" s="37"/>
      <c r="U221" s="32"/>
      <c r="V221" s="32"/>
      <c r="W221" s="32"/>
      <c r="X221" s="32"/>
      <c r="Y221" s="30"/>
      <c r="Z221" s="30"/>
      <c r="AA221" s="152"/>
    </row>
    <row r="222" spans="1:28" x14ac:dyDescent="0.2">
      <c r="A222" s="29"/>
      <c r="B222" s="29"/>
      <c r="C222" s="82"/>
      <c r="D222" s="37"/>
      <c r="E222" s="32"/>
      <c r="F222" s="35"/>
      <c r="G222" s="30"/>
      <c r="H222" s="33"/>
      <c r="I222" s="32"/>
      <c r="J222" s="30"/>
      <c r="K222" s="30"/>
      <c r="L222" s="30"/>
      <c r="M222" s="30"/>
      <c r="N222" s="33"/>
      <c r="O222" s="36"/>
      <c r="P222" s="36"/>
      <c r="Q222" s="36"/>
      <c r="R222" s="36"/>
      <c r="S222" s="30"/>
      <c r="T222" s="37"/>
      <c r="U222" s="32"/>
      <c r="V222" s="32"/>
      <c r="W222" s="32"/>
      <c r="X222" s="32"/>
      <c r="Y222" s="30"/>
      <c r="Z222" s="30"/>
      <c r="AA222" s="152"/>
    </row>
    <row r="223" spans="1:28" x14ac:dyDescent="0.2">
      <c r="A223" s="29"/>
      <c r="B223" s="29"/>
      <c r="C223" s="82"/>
      <c r="D223" s="37"/>
      <c r="E223" s="32"/>
      <c r="F223" s="35"/>
      <c r="G223" s="30"/>
      <c r="H223" s="33"/>
      <c r="I223" s="32"/>
      <c r="J223" s="30"/>
      <c r="K223" s="30"/>
      <c r="L223" s="30"/>
      <c r="M223" s="30"/>
      <c r="N223" s="33"/>
      <c r="O223" s="36"/>
      <c r="P223" s="36"/>
      <c r="Q223" s="36"/>
      <c r="R223" s="36"/>
      <c r="S223" s="30"/>
      <c r="T223" s="37"/>
      <c r="U223" s="32"/>
      <c r="V223" s="32"/>
      <c r="W223" s="32"/>
      <c r="X223" s="32"/>
      <c r="Y223" s="30"/>
      <c r="Z223" s="30"/>
      <c r="AA223" s="152"/>
    </row>
    <row r="224" spans="1:28" x14ac:dyDescent="0.2">
      <c r="A224" s="29"/>
      <c r="B224" s="29"/>
      <c r="C224" s="82"/>
      <c r="D224" s="37"/>
      <c r="E224" s="32"/>
      <c r="F224" s="35"/>
      <c r="G224" s="30"/>
      <c r="H224" s="33"/>
      <c r="I224" s="32"/>
      <c r="J224" s="30"/>
      <c r="K224" s="30"/>
      <c r="L224" s="30"/>
      <c r="M224" s="30"/>
      <c r="N224" s="33"/>
      <c r="O224" s="36"/>
      <c r="P224" s="36"/>
      <c r="Q224" s="36"/>
      <c r="R224" s="36"/>
      <c r="S224" s="30"/>
      <c r="T224" s="37"/>
      <c r="U224" s="32"/>
      <c r="V224" s="32"/>
      <c r="W224" s="32"/>
      <c r="X224" s="32"/>
      <c r="Y224" s="30"/>
      <c r="Z224" s="30"/>
      <c r="AA224" s="152"/>
    </row>
    <row r="225" spans="1:28" x14ac:dyDescent="0.2">
      <c r="A225" s="29"/>
      <c r="B225" s="29"/>
      <c r="C225" s="82"/>
      <c r="D225" s="37"/>
      <c r="E225" s="32"/>
      <c r="F225" s="35"/>
      <c r="G225" s="30"/>
      <c r="H225" s="33"/>
      <c r="I225" s="32"/>
      <c r="J225" s="30"/>
      <c r="K225" s="30"/>
      <c r="L225" s="30"/>
      <c r="M225" s="30"/>
      <c r="N225" s="33"/>
      <c r="O225" s="36"/>
      <c r="P225" s="36"/>
      <c r="Q225" s="36"/>
      <c r="R225" s="36"/>
      <c r="S225" s="30"/>
      <c r="T225" s="37"/>
      <c r="U225" s="32"/>
      <c r="V225" s="32"/>
      <c r="W225" s="32"/>
      <c r="X225" s="32"/>
      <c r="Y225" s="30"/>
      <c r="Z225" s="30"/>
      <c r="AA225" s="152"/>
    </row>
    <row r="226" spans="1:28" x14ac:dyDescent="0.2">
      <c r="A226" s="29"/>
      <c r="B226" s="29"/>
      <c r="C226" s="82"/>
      <c r="D226" s="37"/>
      <c r="E226" s="32"/>
      <c r="F226" s="35"/>
      <c r="G226" s="30"/>
      <c r="H226" s="33"/>
      <c r="I226" s="32"/>
      <c r="J226" s="30"/>
      <c r="K226" s="30"/>
      <c r="L226" s="30"/>
      <c r="M226" s="30"/>
      <c r="N226" s="33"/>
      <c r="O226" s="36"/>
      <c r="P226" s="36"/>
      <c r="Q226" s="36"/>
      <c r="R226" s="36"/>
      <c r="S226" s="30"/>
      <c r="T226" s="37"/>
      <c r="U226" s="32"/>
      <c r="V226" s="32"/>
      <c r="W226" s="32"/>
      <c r="X226" s="32"/>
      <c r="Y226" s="30"/>
      <c r="Z226" s="30"/>
      <c r="AA226" s="152"/>
    </row>
    <row r="227" spans="1:28" x14ac:dyDescent="0.2">
      <c r="A227" s="29"/>
      <c r="B227" s="29"/>
      <c r="C227" s="82"/>
      <c r="D227" s="37"/>
      <c r="E227" s="32"/>
      <c r="F227" s="35"/>
      <c r="G227" s="30"/>
      <c r="H227" s="33"/>
      <c r="I227" s="32"/>
      <c r="J227" s="30"/>
      <c r="K227" s="30"/>
      <c r="L227" s="30"/>
      <c r="M227" s="30"/>
      <c r="N227" s="33"/>
      <c r="O227" s="36"/>
      <c r="P227" s="36"/>
      <c r="Q227" s="36"/>
      <c r="R227" s="36"/>
      <c r="S227" s="30"/>
      <c r="T227" s="37"/>
      <c r="U227" s="32"/>
      <c r="V227" s="32"/>
      <c r="W227" s="32"/>
      <c r="X227" s="32"/>
      <c r="Y227" s="30"/>
      <c r="Z227" s="30"/>
      <c r="AA227" s="152"/>
    </row>
    <row r="228" spans="1:28" x14ac:dyDescent="0.2">
      <c r="A228" s="75"/>
      <c r="B228" s="29" t="s">
        <v>91</v>
      </c>
      <c r="C228" s="82"/>
      <c r="D228" s="32"/>
      <c r="E228" s="32"/>
      <c r="F228" s="35"/>
      <c r="G228" s="30"/>
      <c r="H228" s="30"/>
      <c r="I228" s="37"/>
      <c r="J228" s="37"/>
      <c r="K228" s="33"/>
      <c r="L228" s="30"/>
      <c r="M228" s="30"/>
      <c r="N228" s="33"/>
      <c r="O228" s="30"/>
      <c r="P228" s="30"/>
      <c r="Q228" s="37"/>
      <c r="R228" s="37"/>
      <c r="S228" s="30"/>
      <c r="T228" s="37"/>
      <c r="U228" s="133"/>
      <c r="V228" s="133"/>
      <c r="W228" s="133"/>
      <c r="X228" s="133"/>
      <c r="Y228" s="133"/>
      <c r="Z228" s="133"/>
      <c r="AA228" s="134"/>
    </row>
    <row r="229" spans="1:28" x14ac:dyDescent="0.2">
      <c r="A229" s="19"/>
      <c r="B229" s="19"/>
      <c r="C229" s="14"/>
      <c r="D229" s="18"/>
      <c r="E229" s="18"/>
      <c r="F229" s="18"/>
      <c r="G229" s="18"/>
      <c r="H229" s="18"/>
      <c r="I229" s="19"/>
      <c r="J229" s="18"/>
      <c r="K229" s="18"/>
      <c r="L229" s="18"/>
      <c r="M229" s="18"/>
      <c r="N229" s="17"/>
      <c r="O229" s="17"/>
      <c r="P229" s="16"/>
      <c r="Q229" s="16"/>
      <c r="R229" s="16"/>
      <c r="S229" s="18"/>
      <c r="T229" s="19"/>
      <c r="U229" s="19"/>
      <c r="V229" s="19"/>
      <c r="W229" s="19"/>
      <c r="X229" s="19"/>
      <c r="Y229" s="18"/>
      <c r="Z229" s="18"/>
      <c r="AA229" s="19"/>
    </row>
    <row r="230" spans="1:28" x14ac:dyDescent="0.2">
      <c r="A230" s="19"/>
      <c r="B230" s="19"/>
      <c r="C230" s="22"/>
      <c r="D230" s="18"/>
      <c r="E230" s="18"/>
      <c r="F230" s="18"/>
      <c r="G230" s="18"/>
      <c r="H230" s="19"/>
      <c r="I230" s="19"/>
      <c r="J230" s="19"/>
      <c r="K230" s="19"/>
      <c r="L230" s="19"/>
      <c r="M230" s="147"/>
      <c r="N230" s="147"/>
      <c r="O230" s="148"/>
      <c r="P230" s="16"/>
      <c r="Q230" s="16"/>
      <c r="R230" s="19"/>
      <c r="S230" s="19"/>
      <c r="T230" s="19"/>
      <c r="U230" s="19"/>
      <c r="V230" s="19"/>
      <c r="W230" s="19"/>
      <c r="X230" s="19"/>
      <c r="Y230" s="19"/>
      <c r="Z230" s="19"/>
      <c r="AA230" s="19"/>
    </row>
    <row r="231" spans="1:28" x14ac:dyDescent="0.2">
      <c r="A231" s="75">
        <v>658</v>
      </c>
      <c r="B231" s="29" t="s">
        <v>92</v>
      </c>
      <c r="C231" s="82"/>
      <c r="D231" s="40"/>
      <c r="E231" s="30"/>
      <c r="F231" s="30"/>
      <c r="G231" s="30"/>
      <c r="H231" s="81"/>
      <c r="I231" s="84"/>
      <c r="J231" s="37"/>
      <c r="K231" s="36"/>
      <c r="L231" s="30"/>
      <c r="M231" s="81"/>
      <c r="N231" s="40"/>
      <c r="O231" s="30"/>
      <c r="P231" s="81"/>
      <c r="Q231" s="37"/>
      <c r="R231" s="37"/>
      <c r="S231" s="30"/>
      <c r="T231" s="37"/>
      <c r="U231" s="30"/>
      <c r="V231" s="30"/>
      <c r="W231" s="30"/>
      <c r="X231" s="33"/>
      <c r="Y231" s="30"/>
      <c r="Z231" s="30"/>
      <c r="AA231" s="132"/>
    </row>
    <row r="232" spans="1:28" x14ac:dyDescent="0.2">
      <c r="A232" s="29"/>
      <c r="B232" s="29"/>
      <c r="C232" s="82"/>
      <c r="D232" s="84"/>
      <c r="E232" s="133"/>
      <c r="F232" s="196"/>
      <c r="G232" s="30"/>
      <c r="H232" s="81"/>
      <c r="I232" s="84"/>
      <c r="J232" s="37"/>
      <c r="K232" s="33"/>
      <c r="L232" s="30"/>
      <c r="M232" s="81"/>
      <c r="N232" s="40"/>
      <c r="O232" s="37"/>
      <c r="P232" s="37"/>
      <c r="Q232" s="37"/>
      <c r="R232" s="37"/>
      <c r="S232" s="30"/>
      <c r="T232" s="37"/>
      <c r="U232" s="133"/>
      <c r="V232" s="133"/>
      <c r="W232" s="133"/>
      <c r="X232" s="133"/>
      <c r="Y232" s="133"/>
      <c r="Z232" s="133"/>
      <c r="AA232" s="134"/>
      <c r="AB232" s="15"/>
    </row>
    <row r="233" spans="1:28" x14ac:dyDescent="0.2">
      <c r="A233" s="29"/>
      <c r="B233" s="29"/>
      <c r="C233" s="82"/>
      <c r="D233" s="32"/>
      <c r="E233" s="35"/>
      <c r="F233" s="35"/>
      <c r="G233" s="30"/>
      <c r="H233" s="30"/>
      <c r="I233" s="32"/>
      <c r="J233" s="30"/>
      <c r="K233" s="36"/>
      <c r="L233" s="30"/>
      <c r="M233" s="30"/>
      <c r="N233" s="33"/>
      <c r="O233" s="33"/>
      <c r="P233" s="30"/>
      <c r="Q233" s="33"/>
      <c r="R233" s="36"/>
      <c r="S233" s="30"/>
      <c r="T233" s="37"/>
      <c r="U233" s="32"/>
      <c r="V233" s="32"/>
      <c r="W233" s="32"/>
      <c r="X233" s="32"/>
      <c r="Y233" s="30"/>
      <c r="Z233" s="30"/>
      <c r="AA233" s="152"/>
      <c r="AB233" s="15"/>
    </row>
    <row r="234" spans="1:28" x14ac:dyDescent="0.2">
      <c r="A234" s="29"/>
      <c r="B234" s="29"/>
      <c r="C234" s="82"/>
      <c r="D234" s="84"/>
      <c r="E234" s="35"/>
      <c r="F234" s="35"/>
      <c r="G234" s="30"/>
      <c r="H234" s="30"/>
      <c r="I234" s="32"/>
      <c r="J234" s="30"/>
      <c r="K234" s="36"/>
      <c r="L234" s="30"/>
      <c r="M234" s="30"/>
      <c r="N234" s="33"/>
      <c r="O234" s="33"/>
      <c r="P234" s="30"/>
      <c r="Q234" s="33"/>
      <c r="R234" s="36"/>
      <c r="S234" s="30"/>
      <c r="T234" s="37"/>
      <c r="U234" s="32"/>
      <c r="V234" s="32"/>
      <c r="W234" s="32"/>
      <c r="X234" s="32"/>
      <c r="Y234" s="30"/>
      <c r="Z234" s="30"/>
      <c r="AA234" s="152"/>
      <c r="AB234" s="15"/>
    </row>
    <row r="235" spans="1:28" x14ac:dyDescent="0.2">
      <c r="A235" s="29"/>
      <c r="B235" s="29"/>
      <c r="C235" s="82"/>
      <c r="D235" s="32"/>
      <c r="E235" s="35"/>
      <c r="F235" s="35"/>
      <c r="G235" s="30"/>
      <c r="H235" s="30"/>
      <c r="I235" s="32"/>
      <c r="J235" s="30"/>
      <c r="K235" s="36"/>
      <c r="L235" s="30"/>
      <c r="M235" s="30"/>
      <c r="N235" s="33"/>
      <c r="O235" s="33"/>
      <c r="P235" s="30"/>
      <c r="Q235" s="33"/>
      <c r="R235" s="36"/>
      <c r="S235" s="30"/>
      <c r="T235" s="37"/>
      <c r="U235" s="32"/>
      <c r="V235" s="32"/>
      <c r="W235" s="32"/>
      <c r="X235" s="32"/>
      <c r="Y235" s="30"/>
      <c r="Z235" s="30"/>
      <c r="AA235" s="152"/>
      <c r="AB235" s="15"/>
    </row>
    <row r="236" spans="1:28" x14ac:dyDescent="0.2">
      <c r="A236" s="29"/>
      <c r="B236" s="29"/>
      <c r="C236" s="82"/>
      <c r="D236" s="84"/>
      <c r="E236" s="35"/>
      <c r="F236" s="35"/>
      <c r="G236" s="30"/>
      <c r="H236" s="30"/>
      <c r="I236" s="32"/>
      <c r="J236" s="30"/>
      <c r="K236" s="36"/>
      <c r="L236" s="30"/>
      <c r="M236" s="30"/>
      <c r="N236" s="33"/>
      <c r="O236" s="33"/>
      <c r="P236" s="30"/>
      <c r="Q236" s="33"/>
      <c r="R236" s="36"/>
      <c r="S236" s="30"/>
      <c r="T236" s="37"/>
      <c r="U236" s="32"/>
      <c r="V236" s="32"/>
      <c r="W236" s="32"/>
      <c r="X236" s="32"/>
      <c r="Y236" s="30"/>
      <c r="Z236" s="30"/>
      <c r="AA236" s="152"/>
      <c r="AB236" s="15"/>
    </row>
    <row r="237" spans="1:28" x14ac:dyDescent="0.2">
      <c r="A237" s="29"/>
      <c r="B237" s="29"/>
      <c r="C237" s="82"/>
      <c r="D237" s="32"/>
      <c r="E237" s="35"/>
      <c r="F237" s="35"/>
      <c r="G237" s="30"/>
      <c r="H237" s="30"/>
      <c r="I237" s="32"/>
      <c r="J237" s="30"/>
      <c r="K237" s="36"/>
      <c r="L237" s="30"/>
      <c r="M237" s="30"/>
      <c r="N237" s="33"/>
      <c r="O237" s="33"/>
      <c r="P237" s="30"/>
      <c r="Q237" s="33"/>
      <c r="R237" s="36"/>
      <c r="S237" s="30"/>
      <c r="T237" s="37"/>
      <c r="U237" s="32"/>
      <c r="V237" s="32"/>
      <c r="W237" s="32"/>
      <c r="X237" s="32"/>
      <c r="Y237" s="30"/>
      <c r="Z237" s="30"/>
      <c r="AA237" s="152"/>
      <c r="AB237" s="15"/>
    </row>
    <row r="238" spans="1:28" x14ac:dyDescent="0.2">
      <c r="A238" s="29"/>
      <c r="B238" s="29"/>
      <c r="C238" s="82"/>
      <c r="D238" s="84"/>
      <c r="E238" s="35"/>
      <c r="F238" s="35"/>
      <c r="G238" s="30"/>
      <c r="H238" s="30"/>
      <c r="I238" s="32"/>
      <c r="J238" s="30"/>
      <c r="K238" s="36"/>
      <c r="L238" s="30"/>
      <c r="M238" s="30"/>
      <c r="N238" s="33"/>
      <c r="O238" s="33"/>
      <c r="P238" s="30"/>
      <c r="Q238" s="33"/>
      <c r="R238" s="36"/>
      <c r="S238" s="30"/>
      <c r="T238" s="37"/>
      <c r="U238" s="32"/>
      <c r="V238" s="32"/>
      <c r="W238" s="32"/>
      <c r="X238" s="32"/>
      <c r="Y238" s="30"/>
      <c r="Z238" s="30"/>
      <c r="AA238" s="152"/>
      <c r="AB238" s="15"/>
    </row>
    <row r="239" spans="1:28" x14ac:dyDescent="0.2">
      <c r="A239" s="29"/>
      <c r="B239" s="29"/>
      <c r="C239" s="82"/>
      <c r="D239" s="32"/>
      <c r="E239" s="35"/>
      <c r="F239" s="35"/>
      <c r="G239" s="30"/>
      <c r="H239" s="30"/>
      <c r="I239" s="32"/>
      <c r="J239" s="30"/>
      <c r="K239" s="36"/>
      <c r="L239" s="30"/>
      <c r="M239" s="30"/>
      <c r="N239" s="33"/>
      <c r="O239" s="33"/>
      <c r="P239" s="30"/>
      <c r="Q239" s="33"/>
      <c r="R239" s="36"/>
      <c r="S239" s="30"/>
      <c r="T239" s="37"/>
      <c r="U239" s="32"/>
      <c r="V239" s="32"/>
      <c r="W239" s="32"/>
      <c r="X239" s="32"/>
      <c r="Y239" s="30"/>
      <c r="Z239" s="30"/>
      <c r="AA239" s="152"/>
      <c r="AB239" s="15"/>
    </row>
    <row r="240" spans="1:28" x14ac:dyDescent="0.2">
      <c r="A240" s="29"/>
      <c r="B240" s="29"/>
      <c r="C240" s="82"/>
      <c r="D240" s="84"/>
      <c r="E240" s="35"/>
      <c r="F240" s="35"/>
      <c r="G240" s="30"/>
      <c r="H240" s="30"/>
      <c r="I240" s="32"/>
      <c r="J240" s="30"/>
      <c r="K240" s="36"/>
      <c r="L240" s="30"/>
      <c r="M240" s="30"/>
      <c r="N240" s="33"/>
      <c r="O240" s="33"/>
      <c r="P240" s="30"/>
      <c r="Q240" s="33"/>
      <c r="R240" s="36"/>
      <c r="S240" s="30"/>
      <c r="T240" s="37"/>
      <c r="U240" s="32"/>
      <c r="V240" s="32"/>
      <c r="W240" s="32"/>
      <c r="X240" s="32"/>
      <c r="Y240" s="30"/>
      <c r="Z240" s="30"/>
      <c r="AA240" s="152"/>
      <c r="AB240" s="15"/>
    </row>
    <row r="241" spans="1:72" x14ac:dyDescent="0.2">
      <c r="A241" s="29"/>
      <c r="B241" s="29"/>
      <c r="C241" s="82"/>
      <c r="D241" s="32"/>
      <c r="E241" s="35"/>
      <c r="F241" s="35"/>
      <c r="G241" s="30"/>
      <c r="H241" s="30"/>
      <c r="I241" s="32"/>
      <c r="J241" s="30"/>
      <c r="K241" s="36"/>
      <c r="L241" s="30"/>
      <c r="M241" s="30"/>
      <c r="N241" s="33"/>
      <c r="O241" s="33"/>
      <c r="P241" s="30"/>
      <c r="Q241" s="33"/>
      <c r="R241" s="36"/>
      <c r="S241" s="30"/>
      <c r="T241" s="37"/>
      <c r="U241" s="32"/>
      <c r="V241" s="32"/>
      <c r="W241" s="32"/>
      <c r="X241" s="32"/>
      <c r="Y241" s="30"/>
      <c r="Z241" s="30"/>
      <c r="AA241" s="152"/>
      <c r="AB241" s="15"/>
    </row>
    <row r="242" spans="1:72" x14ac:dyDescent="0.2">
      <c r="A242" s="75"/>
      <c r="B242" s="29" t="s">
        <v>93</v>
      </c>
      <c r="C242" s="82"/>
      <c r="D242" s="84"/>
      <c r="E242" s="133"/>
      <c r="F242" s="196"/>
      <c r="G242" s="30"/>
      <c r="H242" s="81"/>
      <c r="I242" s="84"/>
      <c r="J242" s="37"/>
      <c r="K242" s="33"/>
      <c r="L242" s="30"/>
      <c r="M242" s="81"/>
      <c r="N242" s="40"/>
      <c r="O242" s="37"/>
      <c r="P242" s="37"/>
      <c r="Q242" s="37"/>
      <c r="R242" s="37"/>
      <c r="S242" s="30"/>
      <c r="T242" s="37"/>
      <c r="U242" s="133"/>
      <c r="V242" s="133"/>
      <c r="W242" s="133"/>
      <c r="X242" s="133"/>
      <c r="Y242" s="133"/>
      <c r="Z242" s="133"/>
      <c r="AA242" s="134"/>
    </row>
    <row r="243" spans="1:72" s="78" customFormat="1" x14ac:dyDescent="0.2">
      <c r="A243" s="19"/>
      <c r="B243" s="19"/>
      <c r="C243" s="14"/>
      <c r="D243" s="18"/>
      <c r="E243" s="18"/>
      <c r="F243" s="18"/>
      <c r="G243" s="18"/>
      <c r="H243" s="18"/>
      <c r="I243" s="19"/>
      <c r="J243" s="18"/>
      <c r="K243" s="18"/>
      <c r="L243" s="18"/>
      <c r="M243" s="18"/>
      <c r="N243" s="17"/>
      <c r="O243" s="17"/>
      <c r="P243" s="16"/>
      <c r="Q243" s="16"/>
      <c r="R243" s="16"/>
      <c r="S243" s="18"/>
      <c r="T243" s="19"/>
      <c r="U243" s="19"/>
      <c r="V243" s="19"/>
      <c r="W243" s="19"/>
      <c r="X243" s="19"/>
      <c r="Y243" s="18"/>
      <c r="Z243" s="18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</row>
    <row r="244" spans="1:72" s="78" customFormat="1" x14ac:dyDescent="0.2">
      <c r="A244" s="19"/>
      <c r="B244" s="19"/>
      <c r="C244" s="22"/>
      <c r="D244" s="18"/>
      <c r="E244" s="18"/>
      <c r="F244" s="18"/>
      <c r="G244" s="18"/>
      <c r="H244" s="19"/>
      <c r="I244" s="19"/>
      <c r="J244" s="19"/>
      <c r="K244" s="19"/>
      <c r="L244" s="19"/>
      <c r="M244" s="147"/>
      <c r="N244" s="147"/>
      <c r="O244" s="148"/>
      <c r="P244" s="149"/>
      <c r="Q244" s="16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</row>
    <row r="245" spans="1:72" x14ac:dyDescent="0.2">
      <c r="A245" s="75">
        <v>740</v>
      </c>
      <c r="B245" s="29" t="s">
        <v>94</v>
      </c>
      <c r="C245" s="82"/>
      <c r="D245" s="40"/>
      <c r="E245" s="30"/>
      <c r="F245" s="30"/>
      <c r="G245" s="30"/>
      <c r="H245" s="33"/>
      <c r="I245" s="37"/>
      <c r="J245" s="30"/>
      <c r="K245" s="36"/>
      <c r="L245" s="30"/>
      <c r="M245" s="81"/>
      <c r="N245" s="40"/>
      <c r="O245" s="81"/>
      <c r="P245" s="192"/>
      <c r="Q245" s="37"/>
      <c r="R245" s="30"/>
      <c r="S245" s="30"/>
      <c r="T245" s="37"/>
      <c r="U245" s="30"/>
      <c r="V245" s="30"/>
      <c r="W245" s="30"/>
      <c r="X245" s="30"/>
      <c r="Y245" s="30"/>
      <c r="Z245" s="30"/>
      <c r="AA245" s="132"/>
    </row>
    <row r="246" spans="1:72" s="78" customFormat="1" x14ac:dyDescent="0.2">
      <c r="A246" s="29"/>
      <c r="B246" s="29"/>
      <c r="C246" s="82"/>
      <c r="D246" s="84"/>
      <c r="E246" s="35"/>
      <c r="F246" s="35"/>
      <c r="G246" s="30"/>
      <c r="H246" s="30"/>
      <c r="I246" s="32"/>
      <c r="J246" s="30"/>
      <c r="K246" s="36"/>
      <c r="L246" s="30"/>
      <c r="M246" s="30"/>
      <c r="N246" s="33"/>
      <c r="O246" s="33"/>
      <c r="P246" s="30"/>
      <c r="Q246" s="33"/>
      <c r="R246" s="36"/>
      <c r="S246" s="30"/>
      <c r="T246" s="37"/>
      <c r="U246" s="32"/>
      <c r="V246" s="32"/>
      <c r="W246" s="32"/>
      <c r="X246" s="32"/>
      <c r="Y246" s="30"/>
      <c r="Z246" s="30"/>
      <c r="AA246" s="152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</row>
    <row r="247" spans="1:72" s="78" customFormat="1" x14ac:dyDescent="0.2">
      <c r="A247" s="29"/>
      <c r="B247" s="29"/>
      <c r="C247" s="82"/>
      <c r="D247" s="32"/>
      <c r="E247" s="35"/>
      <c r="F247" s="35"/>
      <c r="G247" s="30"/>
      <c r="H247" s="30"/>
      <c r="I247" s="32"/>
      <c r="J247" s="30"/>
      <c r="K247" s="36"/>
      <c r="L247" s="30"/>
      <c r="M247" s="30"/>
      <c r="N247" s="33"/>
      <c r="O247" s="33"/>
      <c r="P247" s="30"/>
      <c r="Q247" s="33"/>
      <c r="R247" s="36"/>
      <c r="S247" s="30"/>
      <c r="T247" s="37"/>
      <c r="U247" s="32"/>
      <c r="V247" s="32"/>
      <c r="W247" s="32"/>
      <c r="X247" s="32"/>
      <c r="Y247" s="30"/>
      <c r="Z247" s="30"/>
      <c r="AA247" s="152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</row>
    <row r="248" spans="1:72" s="78" customFormat="1" x14ac:dyDescent="0.2">
      <c r="A248" s="29"/>
      <c r="B248" s="29"/>
      <c r="C248" s="82"/>
      <c r="D248" s="84"/>
      <c r="E248" s="35"/>
      <c r="F248" s="35"/>
      <c r="G248" s="30"/>
      <c r="H248" s="30"/>
      <c r="I248" s="32"/>
      <c r="J248" s="30"/>
      <c r="K248" s="36"/>
      <c r="L248" s="30"/>
      <c r="M248" s="30"/>
      <c r="N248" s="33"/>
      <c r="O248" s="33"/>
      <c r="P248" s="30"/>
      <c r="Q248" s="33"/>
      <c r="R248" s="36"/>
      <c r="S248" s="30"/>
      <c r="T248" s="37"/>
      <c r="U248" s="32"/>
      <c r="V248" s="32"/>
      <c r="W248" s="32"/>
      <c r="X248" s="32"/>
      <c r="Y248" s="30"/>
      <c r="Z248" s="30"/>
      <c r="AA248" s="152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</row>
    <row r="249" spans="1:72" s="78" customFormat="1" x14ac:dyDescent="0.2">
      <c r="A249" s="29"/>
      <c r="B249" s="29"/>
      <c r="C249" s="82"/>
      <c r="D249" s="32"/>
      <c r="E249" s="35"/>
      <c r="F249" s="35"/>
      <c r="G249" s="30"/>
      <c r="H249" s="30"/>
      <c r="I249" s="32"/>
      <c r="J249" s="30"/>
      <c r="K249" s="36"/>
      <c r="L249" s="30"/>
      <c r="M249" s="30"/>
      <c r="N249" s="33"/>
      <c r="O249" s="33"/>
      <c r="P249" s="30"/>
      <c r="Q249" s="33"/>
      <c r="R249" s="36"/>
      <c r="S249" s="30"/>
      <c r="T249" s="37"/>
      <c r="U249" s="32"/>
      <c r="V249" s="32"/>
      <c r="W249" s="32"/>
      <c r="X249" s="32"/>
      <c r="Y249" s="30"/>
      <c r="Z249" s="30"/>
      <c r="AA249" s="152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</row>
    <row r="250" spans="1:72" s="78" customFormat="1" x14ac:dyDescent="0.2">
      <c r="A250" s="29"/>
      <c r="B250" s="29"/>
      <c r="C250" s="82"/>
      <c r="D250" s="84"/>
      <c r="E250" s="35"/>
      <c r="F250" s="35"/>
      <c r="G250" s="30"/>
      <c r="H250" s="30"/>
      <c r="I250" s="32"/>
      <c r="J250" s="30"/>
      <c r="K250" s="36"/>
      <c r="L250" s="30"/>
      <c r="M250" s="30"/>
      <c r="N250" s="33"/>
      <c r="O250" s="33"/>
      <c r="P250" s="30"/>
      <c r="Q250" s="33"/>
      <c r="R250" s="36"/>
      <c r="S250" s="30"/>
      <c r="T250" s="37"/>
      <c r="U250" s="32"/>
      <c r="V250" s="32"/>
      <c r="W250" s="32"/>
      <c r="X250" s="32"/>
      <c r="Y250" s="30"/>
      <c r="Z250" s="30"/>
      <c r="AA250" s="152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</row>
    <row r="251" spans="1:72" s="78" customFormat="1" x14ac:dyDescent="0.2">
      <c r="A251" s="29"/>
      <c r="B251" s="29"/>
      <c r="C251" s="82"/>
      <c r="D251" s="32"/>
      <c r="E251" s="35"/>
      <c r="F251" s="35"/>
      <c r="G251" s="30"/>
      <c r="H251" s="30"/>
      <c r="I251" s="32"/>
      <c r="J251" s="30"/>
      <c r="K251" s="36"/>
      <c r="L251" s="30"/>
      <c r="M251" s="30"/>
      <c r="N251" s="33"/>
      <c r="O251" s="33"/>
      <c r="P251" s="30"/>
      <c r="Q251" s="33"/>
      <c r="R251" s="36"/>
      <c r="S251" s="30"/>
      <c r="T251" s="37"/>
      <c r="U251" s="32"/>
      <c r="V251" s="32"/>
      <c r="W251" s="32"/>
      <c r="X251" s="32"/>
      <c r="Y251" s="30"/>
      <c r="Z251" s="30"/>
      <c r="AA251" s="152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</row>
    <row r="252" spans="1:72" s="78" customFormat="1" x14ac:dyDescent="0.2">
      <c r="A252" s="29"/>
      <c r="B252" s="29"/>
      <c r="C252" s="82"/>
      <c r="D252" s="84"/>
      <c r="E252" s="35"/>
      <c r="F252" s="35"/>
      <c r="G252" s="30"/>
      <c r="H252" s="30"/>
      <c r="I252" s="32"/>
      <c r="J252" s="30"/>
      <c r="K252" s="36"/>
      <c r="L252" s="30"/>
      <c r="M252" s="30"/>
      <c r="N252" s="33"/>
      <c r="O252" s="33"/>
      <c r="P252" s="30"/>
      <c r="Q252" s="33"/>
      <c r="R252" s="36"/>
      <c r="S252" s="30"/>
      <c r="T252" s="37"/>
      <c r="U252" s="32"/>
      <c r="V252" s="32"/>
      <c r="W252" s="32"/>
      <c r="X252" s="32"/>
      <c r="Y252" s="30"/>
      <c r="Z252" s="30"/>
      <c r="AA252" s="152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</row>
    <row r="253" spans="1:72" s="78" customFormat="1" x14ac:dyDescent="0.2">
      <c r="A253" s="29"/>
      <c r="B253" s="29"/>
      <c r="C253" s="82"/>
      <c r="D253" s="32"/>
      <c r="E253" s="35"/>
      <c r="F253" s="35"/>
      <c r="G253" s="30"/>
      <c r="H253" s="30"/>
      <c r="I253" s="32"/>
      <c r="J253" s="30"/>
      <c r="K253" s="36"/>
      <c r="L253" s="30"/>
      <c r="M253" s="30"/>
      <c r="N253" s="33"/>
      <c r="O253" s="33"/>
      <c r="P253" s="30"/>
      <c r="Q253" s="33"/>
      <c r="R253" s="36"/>
      <c r="S253" s="30"/>
      <c r="T253" s="37"/>
      <c r="U253" s="32"/>
      <c r="V253" s="32"/>
      <c r="W253" s="32"/>
      <c r="X253" s="32"/>
      <c r="Y253" s="30"/>
      <c r="Z253" s="30"/>
      <c r="AA253" s="152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</row>
    <row r="254" spans="1:72" s="78" customFormat="1" x14ac:dyDescent="0.2">
      <c r="A254" s="29"/>
      <c r="B254" s="29"/>
      <c r="C254" s="82"/>
      <c r="D254" s="84"/>
      <c r="E254" s="35"/>
      <c r="F254" s="35"/>
      <c r="G254" s="30"/>
      <c r="H254" s="30"/>
      <c r="I254" s="32"/>
      <c r="J254" s="30"/>
      <c r="K254" s="36"/>
      <c r="L254" s="30"/>
      <c r="M254" s="30"/>
      <c r="N254" s="33"/>
      <c r="O254" s="33"/>
      <c r="P254" s="30"/>
      <c r="Q254" s="33"/>
      <c r="R254" s="36"/>
      <c r="S254" s="30"/>
      <c r="T254" s="37"/>
      <c r="U254" s="32"/>
      <c r="V254" s="32"/>
      <c r="W254" s="32"/>
      <c r="X254" s="32"/>
      <c r="Y254" s="30"/>
      <c r="Z254" s="30"/>
      <c r="AA254" s="152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</row>
    <row r="255" spans="1:72" s="78" customFormat="1" x14ac:dyDescent="0.2">
      <c r="A255" s="29"/>
      <c r="B255" s="29"/>
      <c r="C255" s="82"/>
      <c r="D255" s="32"/>
      <c r="E255" s="35"/>
      <c r="F255" s="35"/>
      <c r="G255" s="30"/>
      <c r="H255" s="30"/>
      <c r="I255" s="32"/>
      <c r="J255" s="30"/>
      <c r="K255" s="36"/>
      <c r="L255" s="30"/>
      <c r="M255" s="30"/>
      <c r="N255" s="33"/>
      <c r="O255" s="33"/>
      <c r="P255" s="30"/>
      <c r="Q255" s="33"/>
      <c r="R255" s="36"/>
      <c r="S255" s="30"/>
      <c r="T255" s="37"/>
      <c r="U255" s="32"/>
      <c r="V255" s="32"/>
      <c r="W255" s="32"/>
      <c r="X255" s="32"/>
      <c r="Y255" s="30"/>
      <c r="Z255" s="30"/>
      <c r="AA255" s="152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</row>
    <row r="256" spans="1:72" x14ac:dyDescent="0.2">
      <c r="A256" s="75"/>
      <c r="B256" s="29" t="s">
        <v>95</v>
      </c>
      <c r="C256" s="82"/>
      <c r="D256" s="84"/>
      <c r="E256" s="35"/>
      <c r="F256" s="35"/>
      <c r="G256" s="30"/>
      <c r="H256" s="30"/>
      <c r="I256" s="37"/>
      <c r="J256" s="30"/>
      <c r="K256" s="36"/>
      <c r="L256" s="30"/>
      <c r="M256" s="30"/>
      <c r="N256" s="33"/>
      <c r="O256" s="30"/>
      <c r="P256" s="30"/>
      <c r="Q256" s="37"/>
      <c r="R256" s="30"/>
      <c r="S256" s="30"/>
      <c r="T256" s="37"/>
      <c r="U256" s="30"/>
      <c r="V256" s="30"/>
      <c r="W256" s="30"/>
      <c r="X256" s="30"/>
      <c r="Y256" s="30"/>
      <c r="Z256" s="30"/>
      <c r="AA256" s="132"/>
    </row>
    <row r="257" spans="1:72" s="78" customFormat="1" x14ac:dyDescent="0.2">
      <c r="A257" s="19"/>
      <c r="B257" s="19"/>
      <c r="C257" s="22"/>
      <c r="D257" s="18"/>
      <c r="E257" s="18"/>
      <c r="F257" s="18"/>
      <c r="G257" s="18"/>
      <c r="H257" s="19"/>
      <c r="I257" s="19"/>
      <c r="J257" s="19"/>
      <c r="K257" s="19"/>
      <c r="L257" s="19"/>
      <c r="M257" s="19"/>
      <c r="N257" s="19"/>
      <c r="O257" s="17"/>
      <c r="P257" s="16"/>
      <c r="Q257" s="16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</row>
    <row r="258" spans="1:72" s="78" customFormat="1" x14ac:dyDescent="0.2">
      <c r="A258" s="19"/>
      <c r="B258" s="19"/>
      <c r="C258" s="22"/>
      <c r="D258" s="18"/>
      <c r="E258" s="18"/>
      <c r="F258" s="18"/>
      <c r="G258" s="18"/>
      <c r="H258" s="19"/>
      <c r="I258" s="19"/>
      <c r="J258" s="19"/>
      <c r="K258" s="19"/>
      <c r="L258" s="19"/>
      <c r="M258" s="19"/>
      <c r="N258" s="19"/>
      <c r="O258" s="17"/>
      <c r="P258" s="16"/>
      <c r="Q258" s="16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</row>
    <row r="259" spans="1:72" s="78" customFormat="1" x14ac:dyDescent="0.2">
      <c r="A259" s="19"/>
      <c r="B259" s="19"/>
      <c r="C259" s="22"/>
      <c r="D259" s="18"/>
      <c r="E259" s="18"/>
      <c r="F259" s="18"/>
      <c r="G259" s="18"/>
      <c r="H259" s="19"/>
      <c r="I259" s="19"/>
      <c r="J259" s="19"/>
      <c r="K259" s="19"/>
      <c r="L259" s="19"/>
      <c r="M259" s="19"/>
      <c r="N259" s="19"/>
      <c r="O259" s="17"/>
      <c r="P259" s="16"/>
      <c r="Q259" s="16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</row>
    <row r="260" spans="1:72" s="78" customFormat="1" x14ac:dyDescent="0.2">
      <c r="A260" s="19"/>
      <c r="B260" s="19"/>
      <c r="C260" s="22"/>
      <c r="D260" s="18"/>
      <c r="E260" s="18"/>
      <c r="F260" s="18"/>
      <c r="G260" s="18"/>
      <c r="H260" s="19"/>
      <c r="I260" s="19"/>
      <c r="J260" s="19"/>
      <c r="K260" s="19"/>
      <c r="L260" s="19"/>
      <c r="M260" s="19"/>
      <c r="N260" s="19"/>
      <c r="O260" s="17"/>
      <c r="P260" s="16"/>
      <c r="Q260" s="16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</row>
    <row r="261" spans="1:72" s="78" customFormat="1" x14ac:dyDescent="0.2">
      <c r="A261" s="19"/>
      <c r="B261" s="19"/>
      <c r="C261" s="22"/>
      <c r="D261" s="18"/>
      <c r="E261" s="18"/>
      <c r="F261" s="18"/>
      <c r="G261" s="18"/>
      <c r="H261" s="19"/>
      <c r="I261" s="19"/>
      <c r="J261" s="19"/>
      <c r="K261" s="19"/>
      <c r="L261" s="19"/>
      <c r="M261" s="19"/>
      <c r="N261" s="19"/>
      <c r="O261" s="17"/>
      <c r="P261" s="16"/>
      <c r="Q261" s="16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</row>
    <row r="262" spans="1:72" s="78" customFormat="1" x14ac:dyDescent="0.2">
      <c r="A262" s="19"/>
      <c r="B262" s="19"/>
      <c r="C262" s="22"/>
      <c r="D262" s="18"/>
      <c r="E262" s="18"/>
      <c r="F262" s="18"/>
      <c r="G262" s="18"/>
      <c r="H262" s="19"/>
      <c r="I262" s="19"/>
      <c r="J262" s="19"/>
      <c r="K262" s="19"/>
      <c r="L262" s="19"/>
      <c r="M262" s="19"/>
      <c r="N262" s="19"/>
      <c r="O262" s="17"/>
      <c r="P262" s="16"/>
      <c r="Q262" s="16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</row>
    <row r="263" spans="1:72" s="78" customFormat="1" x14ac:dyDescent="0.2">
      <c r="A263" s="19"/>
      <c r="B263" s="19"/>
      <c r="C263" s="22"/>
      <c r="D263" s="18"/>
      <c r="E263" s="18"/>
      <c r="F263" s="18"/>
      <c r="G263" s="18"/>
      <c r="H263" s="19"/>
      <c r="I263" s="19"/>
      <c r="J263" s="19"/>
      <c r="K263" s="19"/>
      <c r="L263" s="19"/>
      <c r="M263" s="19"/>
      <c r="N263" s="19"/>
      <c r="O263" s="17"/>
      <c r="P263" s="16"/>
      <c r="Q263" s="16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</row>
    <row r="264" spans="1:72" s="78" customFormat="1" x14ac:dyDescent="0.2">
      <c r="A264" s="19"/>
      <c r="B264" s="19"/>
      <c r="C264" s="22"/>
      <c r="D264" s="18"/>
      <c r="E264" s="18"/>
      <c r="F264" s="18"/>
      <c r="G264" s="18"/>
      <c r="H264" s="19"/>
      <c r="I264" s="19"/>
      <c r="J264" s="19"/>
      <c r="K264" s="19"/>
      <c r="L264" s="19"/>
      <c r="M264" s="19"/>
      <c r="N264" s="19"/>
      <c r="O264" s="17"/>
      <c r="P264" s="16"/>
      <c r="Q264" s="16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</row>
    <row r="265" spans="1:72" s="78" customFormat="1" x14ac:dyDescent="0.2">
      <c r="A265" s="19"/>
      <c r="B265" s="19"/>
      <c r="C265" s="22"/>
      <c r="D265" s="18"/>
      <c r="E265" s="18"/>
      <c r="F265" s="18"/>
      <c r="G265" s="18"/>
      <c r="H265" s="19"/>
      <c r="I265" s="19"/>
      <c r="J265" s="19"/>
      <c r="K265" s="19"/>
      <c r="L265" s="19"/>
      <c r="M265" s="19"/>
      <c r="N265" s="19"/>
      <c r="O265" s="17"/>
      <c r="P265" s="16"/>
      <c r="Q265" s="16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</row>
    <row r="266" spans="1:72" s="78" customFormat="1" x14ac:dyDescent="0.2">
      <c r="A266" s="19"/>
      <c r="B266" s="19"/>
      <c r="C266" s="22"/>
      <c r="D266" s="18"/>
      <c r="E266" s="18"/>
      <c r="F266" s="18"/>
      <c r="G266" s="18"/>
      <c r="H266" s="19"/>
      <c r="I266" s="19"/>
      <c r="J266" s="19"/>
      <c r="K266" s="19"/>
      <c r="L266" s="19"/>
      <c r="M266" s="19"/>
      <c r="N266" s="19"/>
      <c r="O266" s="17"/>
      <c r="P266" s="16"/>
      <c r="Q266" s="16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</row>
    <row r="267" spans="1:72" s="78" customFormat="1" x14ac:dyDescent="0.2">
      <c r="A267" s="19"/>
      <c r="B267" s="19"/>
      <c r="C267" s="22"/>
      <c r="D267" s="18"/>
      <c r="E267" s="18"/>
      <c r="F267" s="18"/>
      <c r="G267" s="18"/>
      <c r="H267" s="19"/>
      <c r="I267" s="19"/>
      <c r="J267" s="19"/>
      <c r="K267" s="19"/>
      <c r="L267" s="19"/>
      <c r="M267" s="19"/>
      <c r="N267" s="19"/>
      <c r="O267" s="17"/>
      <c r="P267" s="16"/>
      <c r="Q267" s="16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</row>
    <row r="268" spans="1:72" s="78" customFormat="1" x14ac:dyDescent="0.2">
      <c r="A268" s="19"/>
      <c r="B268" s="19"/>
      <c r="C268" s="22"/>
      <c r="D268" s="18"/>
      <c r="E268" s="18"/>
      <c r="F268" s="18"/>
      <c r="G268" s="18"/>
      <c r="H268" s="19"/>
      <c r="I268" s="19"/>
      <c r="J268" s="19"/>
      <c r="K268" s="19"/>
      <c r="L268" s="19"/>
      <c r="M268" s="19"/>
      <c r="N268" s="19"/>
      <c r="O268" s="17"/>
      <c r="P268" s="16"/>
      <c r="Q268" s="16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</row>
    <row r="269" spans="1:72" s="78" customFormat="1" x14ac:dyDescent="0.2">
      <c r="A269" s="19"/>
      <c r="B269" s="19"/>
      <c r="C269" s="22"/>
      <c r="D269" s="18"/>
      <c r="E269" s="18"/>
      <c r="F269" s="18"/>
      <c r="G269" s="18"/>
      <c r="H269" s="19"/>
      <c r="I269" s="19"/>
      <c r="J269" s="19"/>
      <c r="K269" s="19"/>
      <c r="L269" s="19"/>
      <c r="M269" s="19"/>
      <c r="N269" s="19"/>
      <c r="O269" s="17"/>
      <c r="P269" s="16"/>
      <c r="Q269" s="16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</row>
    <row r="270" spans="1:72" s="78" customFormat="1" x14ac:dyDescent="0.2">
      <c r="A270" s="19"/>
      <c r="B270" s="19"/>
      <c r="C270" s="22"/>
      <c r="D270" s="18"/>
      <c r="E270" s="18"/>
      <c r="F270" s="18"/>
      <c r="G270" s="18"/>
      <c r="H270" s="19"/>
      <c r="I270" s="19"/>
      <c r="J270" s="19"/>
      <c r="K270" s="19"/>
      <c r="L270" s="19"/>
      <c r="M270" s="19"/>
      <c r="N270" s="19"/>
      <c r="O270" s="17"/>
      <c r="P270" s="16"/>
      <c r="Q270" s="16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</row>
    <row r="271" spans="1:72" s="78" customFormat="1" x14ac:dyDescent="0.2">
      <c r="A271" s="19"/>
      <c r="B271" s="19"/>
      <c r="C271" s="22"/>
      <c r="D271" s="18"/>
      <c r="E271" s="18"/>
      <c r="F271" s="18"/>
      <c r="G271" s="18"/>
      <c r="H271" s="19"/>
      <c r="I271" s="19"/>
      <c r="J271" s="19"/>
      <c r="K271" s="19"/>
      <c r="L271" s="19"/>
      <c r="M271" s="19"/>
      <c r="N271" s="19"/>
      <c r="O271" s="17"/>
      <c r="P271" s="16"/>
      <c r="Q271" s="16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</row>
    <row r="272" spans="1:72" s="78" customFormat="1" x14ac:dyDescent="0.2">
      <c r="A272" s="19"/>
      <c r="B272" s="19"/>
      <c r="C272" s="22"/>
      <c r="D272" s="18"/>
      <c r="E272" s="18"/>
      <c r="F272" s="18"/>
      <c r="G272" s="18"/>
      <c r="H272" s="19"/>
      <c r="I272" s="19"/>
      <c r="J272" s="19"/>
      <c r="K272" s="19"/>
      <c r="L272" s="19"/>
      <c r="M272" s="19"/>
      <c r="N272" s="19"/>
      <c r="O272" s="17"/>
      <c r="P272" s="16"/>
      <c r="Q272" s="16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</row>
    <row r="273" spans="1:72" s="78" customFormat="1" x14ac:dyDescent="0.2">
      <c r="A273" s="19"/>
      <c r="B273" s="19"/>
      <c r="C273" s="22"/>
      <c r="D273" s="18"/>
      <c r="E273" s="18"/>
      <c r="F273" s="18"/>
      <c r="G273" s="18"/>
      <c r="H273" s="19"/>
      <c r="I273" s="19"/>
      <c r="J273" s="19"/>
      <c r="K273" s="19"/>
      <c r="L273" s="19"/>
      <c r="M273" s="19"/>
      <c r="N273" s="19"/>
      <c r="O273" s="17"/>
      <c r="P273" s="16"/>
      <c r="Q273" s="16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</row>
    <row r="274" spans="1:72" s="78" customFormat="1" x14ac:dyDescent="0.2">
      <c r="A274" s="19"/>
      <c r="B274" s="19"/>
      <c r="C274" s="22"/>
      <c r="D274" s="18"/>
      <c r="E274" s="18"/>
      <c r="F274" s="18"/>
      <c r="G274" s="18"/>
      <c r="H274" s="19"/>
      <c r="I274" s="19"/>
      <c r="J274" s="19"/>
      <c r="K274" s="19"/>
      <c r="L274" s="19"/>
      <c r="M274" s="19"/>
      <c r="N274" s="19"/>
      <c r="O274" s="17"/>
      <c r="P274" s="16"/>
      <c r="Q274" s="16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</row>
    <row r="275" spans="1:72" s="78" customFormat="1" x14ac:dyDescent="0.2">
      <c r="A275" s="19"/>
      <c r="B275" s="19"/>
      <c r="C275" s="22"/>
      <c r="D275" s="18"/>
      <c r="E275" s="18"/>
      <c r="F275" s="18"/>
      <c r="G275" s="18"/>
      <c r="H275" s="19"/>
      <c r="I275" s="19"/>
      <c r="J275" s="19"/>
      <c r="K275" s="19"/>
      <c r="L275" s="19"/>
      <c r="M275" s="19"/>
      <c r="N275" s="19"/>
      <c r="O275" s="17"/>
      <c r="P275" s="16"/>
      <c r="Q275" s="16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</row>
    <row r="276" spans="1:72" s="78" customFormat="1" x14ac:dyDescent="0.2">
      <c r="A276" s="19"/>
      <c r="B276" s="19"/>
      <c r="C276" s="22"/>
      <c r="D276" s="18"/>
      <c r="E276" s="18"/>
      <c r="F276" s="18"/>
      <c r="G276" s="18"/>
      <c r="H276" s="19"/>
      <c r="I276" s="19"/>
      <c r="J276" s="19"/>
      <c r="K276" s="19"/>
      <c r="L276" s="19"/>
      <c r="M276" s="19"/>
      <c r="N276" s="19"/>
      <c r="O276" s="17"/>
      <c r="P276" s="16"/>
      <c r="Q276" s="16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</row>
    <row r="277" spans="1:72" s="78" customFormat="1" x14ac:dyDescent="0.2">
      <c r="A277" s="19"/>
      <c r="B277" s="19"/>
      <c r="C277" s="22"/>
      <c r="D277" s="18"/>
      <c r="E277" s="18"/>
      <c r="F277" s="18"/>
      <c r="G277" s="18"/>
      <c r="H277" s="19"/>
      <c r="I277" s="19"/>
      <c r="J277" s="19"/>
      <c r="K277" s="19"/>
      <c r="L277" s="19"/>
      <c r="M277" s="19"/>
      <c r="N277" s="19"/>
      <c r="O277" s="17"/>
      <c r="P277" s="16"/>
      <c r="Q277" s="16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</row>
    <row r="278" spans="1:72" s="78" customFormat="1" x14ac:dyDescent="0.2">
      <c r="A278" s="19"/>
      <c r="B278" s="19"/>
      <c r="C278" s="22"/>
      <c r="D278" s="18"/>
      <c r="E278" s="18"/>
      <c r="F278" s="18"/>
      <c r="G278" s="18"/>
      <c r="H278" s="19"/>
      <c r="I278" s="19"/>
      <c r="J278" s="19"/>
      <c r="K278" s="19"/>
      <c r="L278" s="19"/>
      <c r="M278" s="19"/>
      <c r="N278" s="19"/>
      <c r="O278" s="17"/>
      <c r="P278" s="16"/>
      <c r="Q278" s="16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</row>
    <row r="279" spans="1:72" s="78" customFormat="1" x14ac:dyDescent="0.2">
      <c r="A279" s="19"/>
      <c r="B279" s="19"/>
      <c r="C279" s="22"/>
      <c r="D279" s="18"/>
      <c r="E279" s="18"/>
      <c r="F279" s="18"/>
      <c r="G279" s="18"/>
      <c r="H279" s="19"/>
      <c r="I279" s="19"/>
      <c r="J279" s="19"/>
      <c r="K279" s="19"/>
      <c r="L279" s="19"/>
      <c r="M279" s="19"/>
      <c r="N279" s="19"/>
      <c r="O279" s="17"/>
      <c r="P279" s="16"/>
      <c r="Q279" s="16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</row>
    <row r="280" spans="1:72" s="78" customFormat="1" x14ac:dyDescent="0.2">
      <c r="A280" s="19"/>
      <c r="B280" s="19"/>
      <c r="C280" s="22"/>
      <c r="D280" s="18"/>
      <c r="E280" s="18"/>
      <c r="F280" s="18"/>
      <c r="G280" s="18"/>
      <c r="H280" s="19"/>
      <c r="I280" s="19"/>
      <c r="J280" s="19"/>
      <c r="K280" s="19"/>
      <c r="L280" s="19"/>
      <c r="M280" s="19"/>
      <c r="N280" s="19"/>
      <c r="O280" s="17"/>
      <c r="P280" s="16"/>
      <c r="Q280" s="16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</row>
    <row r="281" spans="1:72" s="78" customFormat="1" x14ac:dyDescent="0.2">
      <c r="A281" s="19"/>
      <c r="B281" s="19"/>
      <c r="C281" s="22"/>
      <c r="D281" s="18"/>
      <c r="E281" s="18"/>
      <c r="F281" s="18"/>
      <c r="G281" s="18"/>
      <c r="H281" s="19"/>
      <c r="I281" s="19"/>
      <c r="J281" s="19"/>
      <c r="K281" s="19"/>
      <c r="L281" s="19"/>
      <c r="M281" s="19"/>
      <c r="N281" s="19"/>
      <c r="O281" s="17"/>
      <c r="P281" s="16"/>
      <c r="Q281" s="16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</row>
    <row r="282" spans="1:72" s="78" customFormat="1" x14ac:dyDescent="0.2">
      <c r="A282" s="19"/>
      <c r="B282" s="19"/>
      <c r="C282" s="22"/>
      <c r="D282" s="18"/>
      <c r="E282" s="18"/>
      <c r="F282" s="18"/>
      <c r="G282" s="18"/>
      <c r="H282" s="19"/>
      <c r="I282" s="19"/>
      <c r="J282" s="19"/>
      <c r="K282" s="19"/>
      <c r="L282" s="19"/>
      <c r="M282" s="19"/>
      <c r="N282" s="19"/>
      <c r="O282" s="17"/>
      <c r="P282" s="16"/>
      <c r="Q282" s="16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</row>
    <row r="283" spans="1:72" s="78" customFormat="1" x14ac:dyDescent="0.2">
      <c r="A283" s="19"/>
      <c r="B283" s="19"/>
      <c r="C283" s="22"/>
      <c r="D283" s="18"/>
      <c r="E283" s="18"/>
      <c r="F283" s="18"/>
      <c r="G283" s="18"/>
      <c r="H283" s="19"/>
      <c r="I283" s="19"/>
      <c r="J283" s="19"/>
      <c r="K283" s="19"/>
      <c r="L283" s="19"/>
      <c r="M283" s="19"/>
      <c r="N283" s="19"/>
      <c r="O283" s="17"/>
      <c r="P283" s="16"/>
      <c r="Q283" s="16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</row>
    <row r="284" spans="1:72" s="78" customFormat="1" x14ac:dyDescent="0.2">
      <c r="A284" s="19"/>
      <c r="B284" s="19"/>
      <c r="C284" s="22"/>
      <c r="D284" s="18"/>
      <c r="E284" s="18"/>
      <c r="F284" s="18"/>
      <c r="G284" s="18"/>
      <c r="H284" s="19"/>
      <c r="I284" s="19"/>
      <c r="J284" s="19"/>
      <c r="K284" s="19"/>
      <c r="L284" s="19"/>
      <c r="M284" s="19"/>
      <c r="N284" s="19"/>
      <c r="O284" s="17"/>
      <c r="P284" s="16"/>
      <c r="Q284" s="16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</row>
    <row r="285" spans="1:72" s="78" customFormat="1" x14ac:dyDescent="0.2">
      <c r="A285" s="19"/>
      <c r="B285" s="19"/>
      <c r="C285" s="22"/>
      <c r="D285" s="18"/>
      <c r="E285" s="18"/>
      <c r="F285" s="18"/>
      <c r="G285" s="18"/>
      <c r="H285" s="19"/>
      <c r="I285" s="19"/>
      <c r="J285" s="19"/>
      <c r="K285" s="19"/>
      <c r="L285" s="19"/>
      <c r="M285" s="19"/>
      <c r="N285" s="19"/>
      <c r="O285" s="17"/>
      <c r="P285" s="16"/>
      <c r="Q285" s="16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</row>
    <row r="286" spans="1:72" s="78" customFormat="1" x14ac:dyDescent="0.2">
      <c r="A286" s="19"/>
      <c r="B286" s="19"/>
      <c r="C286" s="22"/>
      <c r="D286" s="18"/>
      <c r="E286" s="18"/>
      <c r="F286" s="18"/>
      <c r="G286" s="18"/>
      <c r="H286" s="19"/>
      <c r="I286" s="19"/>
      <c r="J286" s="19"/>
      <c r="K286" s="19"/>
      <c r="L286" s="19"/>
      <c r="M286" s="19"/>
      <c r="N286" s="19"/>
      <c r="O286" s="17"/>
      <c r="P286" s="16"/>
      <c r="Q286" s="16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</row>
    <row r="287" spans="1:72" s="78" customFormat="1" x14ac:dyDescent="0.2">
      <c r="A287" s="19"/>
      <c r="B287" s="19"/>
      <c r="C287" s="22"/>
      <c r="D287" s="18"/>
      <c r="E287" s="18"/>
      <c r="F287" s="18"/>
      <c r="G287" s="18"/>
      <c r="H287" s="19"/>
      <c r="I287" s="19"/>
      <c r="J287" s="19"/>
      <c r="K287" s="19"/>
      <c r="L287" s="19"/>
      <c r="M287" s="19"/>
      <c r="N287" s="19"/>
      <c r="O287" s="17"/>
      <c r="P287" s="16"/>
      <c r="Q287" s="16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</row>
    <row r="288" spans="1:72" s="78" customFormat="1" x14ac:dyDescent="0.2">
      <c r="A288" s="19"/>
      <c r="B288" s="19"/>
      <c r="C288" s="22"/>
      <c r="D288" s="18"/>
      <c r="E288" s="18"/>
      <c r="F288" s="18"/>
      <c r="G288" s="18"/>
      <c r="H288" s="19"/>
      <c r="I288" s="19"/>
      <c r="J288" s="19"/>
      <c r="K288" s="19"/>
      <c r="L288" s="19"/>
      <c r="M288" s="19"/>
      <c r="N288" s="19"/>
      <c r="O288" s="17"/>
      <c r="P288" s="16"/>
      <c r="Q288" s="16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</row>
    <row r="289" spans="1:72" s="78" customFormat="1" x14ac:dyDescent="0.2">
      <c r="A289" s="19"/>
      <c r="B289" s="19"/>
      <c r="C289" s="22"/>
      <c r="D289" s="18"/>
      <c r="E289" s="18"/>
      <c r="F289" s="18"/>
      <c r="G289" s="18"/>
      <c r="H289" s="19"/>
      <c r="I289" s="19"/>
      <c r="J289" s="19"/>
      <c r="K289" s="19"/>
      <c r="L289" s="19"/>
      <c r="M289" s="19"/>
      <c r="N289" s="19"/>
      <c r="O289" s="17"/>
      <c r="P289" s="16"/>
      <c r="Q289" s="16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</row>
    <row r="290" spans="1:72" s="78" customFormat="1" x14ac:dyDescent="0.2">
      <c r="A290" s="19"/>
      <c r="B290" s="19"/>
      <c r="C290" s="22"/>
      <c r="D290" s="18"/>
      <c r="E290" s="18"/>
      <c r="F290" s="18"/>
      <c r="G290" s="18"/>
      <c r="H290" s="19"/>
      <c r="I290" s="19"/>
      <c r="J290" s="19"/>
      <c r="K290" s="19"/>
      <c r="L290" s="19"/>
      <c r="M290" s="19"/>
      <c r="N290" s="19"/>
      <c r="O290" s="17"/>
      <c r="P290" s="16"/>
      <c r="Q290" s="16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</row>
    <row r="291" spans="1:72" s="78" customFormat="1" x14ac:dyDescent="0.2">
      <c r="A291" s="19"/>
      <c r="B291" s="19"/>
      <c r="C291" s="22"/>
      <c r="D291" s="18"/>
      <c r="E291" s="18"/>
      <c r="F291" s="18"/>
      <c r="G291" s="18"/>
      <c r="H291" s="19"/>
      <c r="I291" s="19"/>
      <c r="J291" s="19"/>
      <c r="K291" s="19"/>
      <c r="L291" s="19"/>
      <c r="M291" s="19"/>
      <c r="N291" s="19"/>
      <c r="O291" s="17"/>
      <c r="P291" s="16"/>
      <c r="Q291" s="16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</row>
    <row r="292" spans="1:72" s="78" customFormat="1" x14ac:dyDescent="0.2">
      <c r="A292" s="19"/>
      <c r="B292" s="19"/>
      <c r="C292" s="22"/>
      <c r="D292" s="18"/>
      <c r="E292" s="18"/>
      <c r="F292" s="18"/>
      <c r="G292" s="18"/>
      <c r="H292" s="19"/>
      <c r="I292" s="19"/>
      <c r="J292" s="19"/>
      <c r="K292" s="19"/>
      <c r="L292" s="19"/>
      <c r="M292" s="19"/>
      <c r="N292" s="19"/>
      <c r="O292" s="17"/>
      <c r="P292" s="16"/>
      <c r="Q292" s="16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</row>
    <row r="293" spans="1:72" s="78" customFormat="1" x14ac:dyDescent="0.2">
      <c r="A293" s="19"/>
      <c r="B293" s="19"/>
      <c r="C293" s="22"/>
      <c r="D293" s="18"/>
      <c r="E293" s="18"/>
      <c r="F293" s="18"/>
      <c r="G293" s="18"/>
      <c r="H293" s="19"/>
      <c r="I293" s="19"/>
      <c r="J293" s="19"/>
      <c r="K293" s="19"/>
      <c r="L293" s="19"/>
      <c r="M293" s="19"/>
      <c r="N293" s="19"/>
      <c r="O293" s="17"/>
      <c r="P293" s="16"/>
      <c r="Q293" s="16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</row>
    <row r="294" spans="1:72" s="78" customFormat="1" x14ac:dyDescent="0.2">
      <c r="A294" s="19"/>
      <c r="B294" s="19"/>
      <c r="C294" s="22"/>
      <c r="D294" s="18"/>
      <c r="E294" s="18"/>
      <c r="F294" s="18"/>
      <c r="G294" s="18"/>
      <c r="H294" s="19"/>
      <c r="I294" s="19"/>
      <c r="J294" s="19"/>
      <c r="K294" s="19"/>
      <c r="L294" s="19"/>
      <c r="M294" s="19"/>
      <c r="N294" s="19"/>
      <c r="O294" s="17"/>
      <c r="P294" s="16"/>
      <c r="Q294" s="16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</row>
    <row r="295" spans="1:72" s="78" customFormat="1" x14ac:dyDescent="0.2">
      <c r="A295" s="19"/>
      <c r="B295" s="19"/>
      <c r="C295" s="22"/>
      <c r="D295" s="18"/>
      <c r="E295" s="18"/>
      <c r="F295" s="18"/>
      <c r="G295" s="18"/>
      <c r="H295" s="19"/>
      <c r="I295" s="19"/>
      <c r="J295" s="19"/>
      <c r="K295" s="19"/>
      <c r="L295" s="19"/>
      <c r="M295" s="19"/>
      <c r="N295" s="19"/>
      <c r="O295" s="17"/>
      <c r="P295" s="16"/>
      <c r="Q295" s="16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</row>
    <row r="296" spans="1:72" s="78" customFormat="1" x14ac:dyDescent="0.2">
      <c r="A296" s="19"/>
      <c r="B296" s="19"/>
      <c r="C296" s="22"/>
      <c r="D296" s="18"/>
      <c r="E296" s="18"/>
      <c r="F296" s="18"/>
      <c r="G296" s="18"/>
      <c r="H296" s="19"/>
      <c r="I296" s="19"/>
      <c r="J296" s="19"/>
      <c r="K296" s="19"/>
      <c r="L296" s="19"/>
      <c r="M296" s="19"/>
      <c r="N296" s="19"/>
      <c r="O296" s="17"/>
      <c r="P296" s="16"/>
      <c r="Q296" s="16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</row>
    <row r="297" spans="1:72" s="78" customFormat="1" x14ac:dyDescent="0.2">
      <c r="A297" s="19"/>
      <c r="B297" s="19"/>
      <c r="C297" s="22"/>
      <c r="D297" s="18"/>
      <c r="E297" s="18"/>
      <c r="F297" s="18"/>
      <c r="G297" s="18"/>
      <c r="H297" s="19"/>
      <c r="I297" s="19"/>
      <c r="J297" s="19"/>
      <c r="K297" s="19"/>
      <c r="L297" s="19"/>
      <c r="M297" s="19"/>
      <c r="N297" s="19"/>
      <c r="O297" s="17"/>
      <c r="P297" s="16"/>
      <c r="Q297" s="16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</row>
    <row r="298" spans="1:72" s="78" customFormat="1" x14ac:dyDescent="0.2">
      <c r="A298" s="19"/>
      <c r="B298" s="19"/>
      <c r="C298" s="22"/>
      <c r="D298" s="18"/>
      <c r="E298" s="18"/>
      <c r="F298" s="18"/>
      <c r="G298" s="18"/>
      <c r="H298" s="19"/>
      <c r="I298" s="19"/>
      <c r="J298" s="19"/>
      <c r="K298" s="19"/>
      <c r="L298" s="19"/>
      <c r="M298" s="19"/>
      <c r="N298" s="19"/>
      <c r="O298" s="17"/>
      <c r="P298" s="16"/>
      <c r="Q298" s="16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</row>
    <row r="299" spans="1:72" s="78" customFormat="1" x14ac:dyDescent="0.2">
      <c r="A299" s="19"/>
      <c r="B299" s="19"/>
      <c r="C299" s="22"/>
      <c r="D299" s="18"/>
      <c r="E299" s="18"/>
      <c r="F299" s="18"/>
      <c r="G299" s="18"/>
      <c r="H299" s="19"/>
      <c r="I299" s="19"/>
      <c r="J299" s="19"/>
      <c r="K299" s="19"/>
      <c r="L299" s="19"/>
      <c r="M299" s="19"/>
      <c r="N299" s="19"/>
      <c r="O299" s="17"/>
      <c r="P299" s="16"/>
      <c r="Q299" s="16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</row>
    <row r="300" spans="1:72" s="78" customFormat="1" x14ac:dyDescent="0.2">
      <c r="A300" s="19"/>
      <c r="B300" s="19"/>
      <c r="C300" s="22"/>
      <c r="D300" s="18"/>
      <c r="E300" s="18"/>
      <c r="F300" s="18"/>
      <c r="G300" s="18"/>
      <c r="H300" s="19"/>
      <c r="I300" s="19"/>
      <c r="J300" s="19"/>
      <c r="K300" s="19"/>
      <c r="L300" s="19"/>
      <c r="M300" s="19"/>
      <c r="N300" s="19"/>
      <c r="O300" s="17"/>
      <c r="P300" s="16"/>
      <c r="Q300" s="16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</row>
    <row r="301" spans="1:72" s="78" customFormat="1" x14ac:dyDescent="0.2">
      <c r="A301" s="19"/>
      <c r="B301" s="19"/>
      <c r="C301" s="22"/>
      <c r="D301" s="18"/>
      <c r="E301" s="18"/>
      <c r="F301" s="18"/>
      <c r="G301" s="18"/>
      <c r="H301" s="19"/>
      <c r="I301" s="19"/>
      <c r="J301" s="19"/>
      <c r="K301" s="19"/>
      <c r="L301" s="19"/>
      <c r="M301" s="19"/>
      <c r="N301" s="19"/>
      <c r="O301" s="17"/>
      <c r="P301" s="16"/>
      <c r="Q301" s="16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</row>
    <row r="302" spans="1:72" s="78" customFormat="1" x14ac:dyDescent="0.2">
      <c r="A302" s="19"/>
      <c r="B302" s="19"/>
      <c r="C302" s="22"/>
      <c r="D302" s="18"/>
      <c r="E302" s="18"/>
      <c r="F302" s="18"/>
      <c r="G302" s="18"/>
      <c r="H302" s="19"/>
      <c r="I302" s="19"/>
      <c r="J302" s="19"/>
      <c r="K302" s="19"/>
      <c r="L302" s="19"/>
      <c r="M302" s="19"/>
      <c r="N302" s="19"/>
      <c r="O302" s="17"/>
      <c r="P302" s="16"/>
      <c r="Q302" s="16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</row>
    <row r="303" spans="1:72" s="78" customFormat="1" x14ac:dyDescent="0.2">
      <c r="A303" s="19"/>
      <c r="B303" s="19"/>
      <c r="C303" s="22"/>
      <c r="D303" s="18"/>
      <c r="E303" s="18"/>
      <c r="F303" s="18"/>
      <c r="G303" s="18"/>
      <c r="H303" s="19"/>
      <c r="I303" s="19"/>
      <c r="J303" s="19"/>
      <c r="K303" s="19"/>
      <c r="L303" s="19"/>
      <c r="M303" s="19"/>
      <c r="N303" s="19"/>
      <c r="O303" s="17"/>
      <c r="P303" s="16"/>
      <c r="Q303" s="16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</row>
    <row r="304" spans="1:72" s="78" customFormat="1" x14ac:dyDescent="0.2">
      <c r="A304" s="19"/>
      <c r="B304" s="19"/>
      <c r="C304" s="22"/>
      <c r="D304" s="18"/>
      <c r="E304" s="18"/>
      <c r="F304" s="18"/>
      <c r="G304" s="18"/>
      <c r="H304" s="19"/>
      <c r="I304" s="19"/>
      <c r="J304" s="19"/>
      <c r="K304" s="19"/>
      <c r="L304" s="19"/>
      <c r="M304" s="19"/>
      <c r="N304" s="19"/>
      <c r="O304" s="17"/>
      <c r="P304" s="16"/>
      <c r="Q304" s="16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</row>
    <row r="305" spans="1:72" s="78" customFormat="1" x14ac:dyDescent="0.2">
      <c r="A305" s="19"/>
      <c r="B305" s="19"/>
      <c r="C305" s="22"/>
      <c r="D305" s="18"/>
      <c r="E305" s="18"/>
      <c r="F305" s="18"/>
      <c r="G305" s="18"/>
      <c r="H305" s="19"/>
      <c r="I305" s="19"/>
      <c r="J305" s="19"/>
      <c r="K305" s="19"/>
      <c r="L305" s="19"/>
      <c r="M305" s="19"/>
      <c r="N305" s="19"/>
      <c r="O305" s="17"/>
      <c r="P305" s="16"/>
      <c r="Q305" s="16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</row>
    <row r="306" spans="1:72" s="78" customFormat="1" x14ac:dyDescent="0.2">
      <c r="A306" s="19"/>
      <c r="B306" s="19"/>
      <c r="C306" s="22"/>
      <c r="D306" s="18"/>
      <c r="E306" s="18"/>
      <c r="F306" s="18"/>
      <c r="G306" s="18"/>
      <c r="H306" s="19"/>
      <c r="I306" s="19"/>
      <c r="J306" s="19"/>
      <c r="K306" s="19"/>
      <c r="L306" s="19"/>
      <c r="M306" s="19"/>
      <c r="N306" s="19"/>
      <c r="O306" s="17"/>
      <c r="P306" s="16"/>
      <c r="Q306" s="16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</row>
    <row r="307" spans="1:72" s="78" customFormat="1" x14ac:dyDescent="0.2">
      <c r="A307" s="19"/>
      <c r="B307" s="19"/>
      <c r="C307" s="22"/>
      <c r="D307" s="18"/>
      <c r="E307" s="18"/>
      <c r="F307" s="18"/>
      <c r="G307" s="18"/>
      <c r="H307" s="19"/>
      <c r="I307" s="19"/>
      <c r="J307" s="19"/>
      <c r="K307" s="19"/>
      <c r="L307" s="19"/>
      <c r="M307" s="19"/>
      <c r="N307" s="19"/>
      <c r="O307" s="17"/>
      <c r="P307" s="16"/>
      <c r="Q307" s="16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</row>
    <row r="308" spans="1:72" s="78" customFormat="1" x14ac:dyDescent="0.2">
      <c r="A308" s="19"/>
      <c r="B308" s="19"/>
      <c r="C308" s="22"/>
      <c r="D308" s="18"/>
      <c r="E308" s="18"/>
      <c r="F308" s="18"/>
      <c r="G308" s="18"/>
      <c r="H308" s="19"/>
      <c r="I308" s="19"/>
      <c r="J308" s="19"/>
      <c r="K308" s="19"/>
      <c r="L308" s="19"/>
      <c r="M308" s="19"/>
      <c r="N308" s="19"/>
      <c r="O308" s="17"/>
      <c r="P308" s="16"/>
      <c r="Q308" s="16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</row>
    <row r="309" spans="1:72" s="78" customFormat="1" x14ac:dyDescent="0.2">
      <c r="A309" s="19"/>
      <c r="B309" s="19"/>
      <c r="C309" s="22"/>
      <c r="D309" s="18"/>
      <c r="E309" s="18"/>
      <c r="F309" s="18"/>
      <c r="G309" s="18"/>
      <c r="H309" s="19"/>
      <c r="I309" s="19"/>
      <c r="J309" s="19"/>
      <c r="K309" s="19"/>
      <c r="L309" s="19"/>
      <c r="M309" s="19"/>
      <c r="N309" s="19"/>
      <c r="O309" s="17"/>
      <c r="P309" s="16"/>
      <c r="Q309" s="16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</row>
    <row r="310" spans="1:72" s="78" customFormat="1" x14ac:dyDescent="0.2">
      <c r="A310" s="19"/>
      <c r="B310" s="19"/>
      <c r="C310" s="22"/>
      <c r="D310" s="18"/>
      <c r="E310" s="18"/>
      <c r="F310" s="18"/>
      <c r="G310" s="18"/>
      <c r="H310" s="19"/>
      <c r="I310" s="19"/>
      <c r="J310" s="19"/>
      <c r="K310" s="19"/>
      <c r="L310" s="19"/>
      <c r="M310" s="19"/>
      <c r="N310" s="19"/>
      <c r="O310" s="17"/>
      <c r="P310" s="16"/>
      <c r="Q310" s="16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</row>
    <row r="311" spans="1:72" s="78" customFormat="1" x14ac:dyDescent="0.2">
      <c r="A311" s="19"/>
      <c r="B311" s="19"/>
      <c r="C311" s="22"/>
      <c r="D311" s="18"/>
      <c r="E311" s="18"/>
      <c r="F311" s="18"/>
      <c r="G311" s="18"/>
      <c r="H311" s="19"/>
      <c r="I311" s="19"/>
      <c r="J311" s="19"/>
      <c r="K311" s="19"/>
      <c r="L311" s="19"/>
      <c r="M311" s="19"/>
      <c r="N311" s="19"/>
      <c r="O311" s="17"/>
      <c r="P311" s="16"/>
      <c r="Q311" s="16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</row>
    <row r="312" spans="1:72" s="78" customFormat="1" x14ac:dyDescent="0.2">
      <c r="A312" s="19"/>
      <c r="B312" s="19"/>
      <c r="C312" s="22"/>
      <c r="D312" s="18"/>
      <c r="E312" s="18"/>
      <c r="F312" s="18"/>
      <c r="G312" s="18"/>
      <c r="H312" s="19"/>
      <c r="I312" s="19"/>
      <c r="J312" s="19"/>
      <c r="K312" s="19"/>
      <c r="L312" s="19"/>
      <c r="M312" s="19"/>
      <c r="N312" s="19"/>
      <c r="O312" s="17"/>
      <c r="P312" s="16"/>
      <c r="Q312" s="16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</row>
    <row r="313" spans="1:72" s="78" customFormat="1" x14ac:dyDescent="0.2">
      <c r="A313" s="19"/>
      <c r="B313" s="19"/>
      <c r="C313" s="22"/>
      <c r="D313" s="18"/>
      <c r="E313" s="18"/>
      <c r="F313" s="18"/>
      <c r="G313" s="18"/>
      <c r="H313" s="19"/>
      <c r="I313" s="19"/>
      <c r="J313" s="19"/>
      <c r="K313" s="19"/>
      <c r="L313" s="19"/>
      <c r="M313" s="19"/>
      <c r="N313" s="19"/>
      <c r="O313" s="17"/>
      <c r="P313" s="16"/>
      <c r="Q313" s="16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</row>
    <row r="314" spans="1:72" s="78" customFormat="1" x14ac:dyDescent="0.2">
      <c r="A314" s="19"/>
      <c r="B314" s="19"/>
      <c r="C314" s="22"/>
      <c r="D314" s="18"/>
      <c r="E314" s="18"/>
      <c r="F314" s="18"/>
      <c r="G314" s="18"/>
      <c r="H314" s="19"/>
      <c r="I314" s="19"/>
      <c r="J314" s="19"/>
      <c r="K314" s="19"/>
      <c r="L314" s="19"/>
      <c r="M314" s="19"/>
      <c r="N314" s="19"/>
      <c r="O314" s="17"/>
      <c r="P314" s="16"/>
      <c r="Q314" s="16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</row>
    <row r="315" spans="1:72" s="78" customFormat="1" x14ac:dyDescent="0.2">
      <c r="A315" s="19"/>
      <c r="B315" s="19"/>
      <c r="C315" s="22"/>
      <c r="D315" s="18"/>
      <c r="E315" s="18"/>
      <c r="F315" s="18"/>
      <c r="G315" s="18"/>
      <c r="H315" s="19"/>
      <c r="I315" s="19"/>
      <c r="J315" s="19"/>
      <c r="K315" s="19"/>
      <c r="L315" s="19"/>
      <c r="M315" s="19"/>
      <c r="N315" s="19"/>
      <c r="O315" s="17"/>
      <c r="P315" s="16"/>
      <c r="Q315" s="16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</row>
    <row r="316" spans="1:72" s="78" customFormat="1" x14ac:dyDescent="0.2">
      <c r="A316" s="19"/>
      <c r="B316" s="19"/>
      <c r="C316" s="22"/>
      <c r="D316" s="18"/>
      <c r="E316" s="18"/>
      <c r="F316" s="18"/>
      <c r="G316" s="18"/>
      <c r="H316" s="19"/>
      <c r="I316" s="19"/>
      <c r="J316" s="19"/>
      <c r="K316" s="19"/>
      <c r="L316" s="19"/>
      <c r="M316" s="19"/>
      <c r="N316" s="19"/>
      <c r="O316" s="17"/>
      <c r="P316" s="16"/>
      <c r="Q316" s="16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</row>
    <row r="317" spans="1:72" s="78" customFormat="1" x14ac:dyDescent="0.2">
      <c r="A317" s="19"/>
      <c r="B317" s="19"/>
      <c r="C317" s="22"/>
      <c r="D317" s="18"/>
      <c r="E317" s="18"/>
      <c r="F317" s="18"/>
      <c r="G317" s="18"/>
      <c r="H317" s="19"/>
      <c r="I317" s="19"/>
      <c r="J317" s="19"/>
      <c r="K317" s="19"/>
      <c r="L317" s="19"/>
      <c r="M317" s="19"/>
      <c r="N317" s="19"/>
      <c r="O317" s="17"/>
      <c r="P317" s="16"/>
      <c r="Q317" s="16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</row>
    <row r="318" spans="1:72" s="78" customFormat="1" x14ac:dyDescent="0.2">
      <c r="A318" s="19"/>
      <c r="B318" s="19"/>
      <c r="C318" s="22"/>
      <c r="D318" s="18"/>
      <c r="E318" s="18"/>
      <c r="F318" s="18"/>
      <c r="G318" s="18"/>
      <c r="H318" s="19"/>
      <c r="I318" s="19"/>
      <c r="J318" s="19"/>
      <c r="K318" s="19"/>
      <c r="L318" s="19"/>
      <c r="M318" s="19"/>
      <c r="N318" s="19"/>
      <c r="O318" s="17"/>
      <c r="P318" s="16"/>
      <c r="Q318" s="16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</row>
    <row r="319" spans="1:72" s="78" customFormat="1" x14ac:dyDescent="0.2">
      <c r="A319" s="19"/>
      <c r="B319" s="19"/>
      <c r="C319" s="22"/>
      <c r="D319" s="18"/>
      <c r="E319" s="18"/>
      <c r="F319" s="18"/>
      <c r="G319" s="18"/>
      <c r="H319" s="19"/>
      <c r="I319" s="19"/>
      <c r="J319" s="19"/>
      <c r="K319" s="19"/>
      <c r="L319" s="19"/>
      <c r="M319" s="19"/>
      <c r="N319" s="19"/>
      <c r="O319" s="17"/>
      <c r="P319" s="16"/>
      <c r="Q319" s="16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</row>
    <row r="320" spans="1:72" s="78" customFormat="1" x14ac:dyDescent="0.2">
      <c r="A320" s="19"/>
      <c r="B320" s="19"/>
      <c r="C320" s="22"/>
      <c r="D320" s="18"/>
      <c r="E320" s="18"/>
      <c r="F320" s="18"/>
      <c r="G320" s="18"/>
      <c r="H320" s="19"/>
      <c r="I320" s="19"/>
      <c r="J320" s="19"/>
      <c r="K320" s="19"/>
      <c r="L320" s="19"/>
      <c r="M320" s="19"/>
      <c r="N320" s="19"/>
      <c r="O320" s="17"/>
      <c r="P320" s="16"/>
      <c r="Q320" s="16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</row>
    <row r="321" spans="1:72" s="78" customFormat="1" x14ac:dyDescent="0.2">
      <c r="A321" s="19"/>
      <c r="B321" s="19"/>
      <c r="C321" s="22"/>
      <c r="D321" s="18"/>
      <c r="E321" s="18"/>
      <c r="F321" s="18"/>
      <c r="G321" s="18"/>
      <c r="H321" s="19"/>
      <c r="I321" s="19"/>
      <c r="J321" s="19"/>
      <c r="K321" s="19"/>
      <c r="L321" s="19"/>
      <c r="M321" s="19"/>
      <c r="N321" s="19"/>
      <c r="O321" s="17"/>
      <c r="P321" s="16"/>
      <c r="Q321" s="16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</row>
    <row r="322" spans="1:72" s="78" customFormat="1" x14ac:dyDescent="0.2">
      <c r="A322" s="19"/>
      <c r="B322" s="19"/>
      <c r="C322" s="22"/>
      <c r="D322" s="18"/>
      <c r="E322" s="18"/>
      <c r="F322" s="18"/>
      <c r="G322" s="18"/>
      <c r="H322" s="19"/>
      <c r="I322" s="19"/>
      <c r="J322" s="19"/>
      <c r="K322" s="19"/>
      <c r="L322" s="19"/>
      <c r="M322" s="19"/>
      <c r="N322" s="19"/>
      <c r="O322" s="17"/>
      <c r="P322" s="16"/>
      <c r="Q322" s="16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</row>
    <row r="323" spans="1:72" s="78" customFormat="1" x14ac:dyDescent="0.2">
      <c r="A323" s="19"/>
      <c r="B323" s="19"/>
      <c r="C323" s="22"/>
      <c r="D323" s="18"/>
      <c r="E323" s="18"/>
      <c r="F323" s="18"/>
      <c r="G323" s="18"/>
      <c r="H323" s="19"/>
      <c r="I323" s="19"/>
      <c r="J323" s="19"/>
      <c r="K323" s="19"/>
      <c r="L323" s="19"/>
      <c r="M323" s="19"/>
      <c r="N323" s="19"/>
      <c r="O323" s="17"/>
      <c r="P323" s="16"/>
      <c r="Q323" s="16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</row>
    <row r="324" spans="1:72" s="78" customFormat="1" x14ac:dyDescent="0.2">
      <c r="A324" s="19"/>
      <c r="B324" s="19"/>
      <c r="C324" s="22"/>
      <c r="D324" s="18"/>
      <c r="E324" s="18"/>
      <c r="F324" s="18"/>
      <c r="G324" s="18"/>
      <c r="H324" s="19"/>
      <c r="I324" s="19"/>
      <c r="J324" s="19"/>
      <c r="K324" s="19"/>
      <c r="L324" s="19"/>
      <c r="M324" s="19"/>
      <c r="N324" s="19"/>
      <c r="O324" s="17"/>
      <c r="P324" s="16"/>
      <c r="Q324" s="16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</row>
    <row r="325" spans="1:72" s="78" customFormat="1" x14ac:dyDescent="0.2">
      <c r="A325" s="19"/>
      <c r="B325" s="19"/>
      <c r="C325" s="22"/>
      <c r="D325" s="18"/>
      <c r="E325" s="18"/>
      <c r="F325" s="18"/>
      <c r="G325" s="18"/>
      <c r="H325" s="19"/>
      <c r="I325" s="19"/>
      <c r="J325" s="19"/>
      <c r="K325" s="19"/>
      <c r="L325" s="19"/>
      <c r="M325" s="19"/>
      <c r="N325" s="19"/>
      <c r="O325" s="17"/>
      <c r="P325" s="16"/>
      <c r="Q325" s="16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</row>
    <row r="326" spans="1:72" s="78" customFormat="1" x14ac:dyDescent="0.2">
      <c r="A326" s="19"/>
      <c r="B326" s="19"/>
      <c r="C326" s="22"/>
      <c r="D326" s="18"/>
      <c r="E326" s="18"/>
      <c r="F326" s="18"/>
      <c r="G326" s="18"/>
      <c r="H326" s="19"/>
      <c r="I326" s="19"/>
      <c r="J326" s="19"/>
      <c r="K326" s="19"/>
      <c r="L326" s="19"/>
      <c r="M326" s="19"/>
      <c r="N326" s="19"/>
      <c r="O326" s="17"/>
      <c r="P326" s="16"/>
      <c r="Q326" s="16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</row>
    <row r="327" spans="1:72" s="78" customFormat="1" x14ac:dyDescent="0.2">
      <c r="A327" s="19"/>
      <c r="B327" s="19"/>
      <c r="C327" s="22"/>
      <c r="D327" s="18"/>
      <c r="E327" s="18"/>
      <c r="F327" s="18"/>
      <c r="G327" s="18"/>
      <c r="H327" s="19"/>
      <c r="I327" s="19"/>
      <c r="J327" s="19"/>
      <c r="K327" s="19"/>
      <c r="L327" s="19"/>
      <c r="M327" s="19"/>
      <c r="N327" s="19"/>
      <c r="O327" s="17"/>
      <c r="P327" s="16"/>
      <c r="Q327" s="16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</row>
    <row r="328" spans="1:72" s="78" customFormat="1" x14ac:dyDescent="0.2">
      <c r="A328" s="19"/>
      <c r="B328" s="19"/>
      <c r="C328" s="22"/>
      <c r="D328" s="18"/>
      <c r="E328" s="18"/>
      <c r="F328" s="18"/>
      <c r="G328" s="18"/>
      <c r="H328" s="19"/>
      <c r="I328" s="19"/>
      <c r="J328" s="19"/>
      <c r="K328" s="19"/>
      <c r="L328" s="19"/>
      <c r="M328" s="19"/>
      <c r="N328" s="19"/>
      <c r="O328" s="17"/>
      <c r="P328" s="16"/>
      <c r="Q328" s="16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</row>
    <row r="329" spans="1:72" s="78" customFormat="1" x14ac:dyDescent="0.2">
      <c r="A329" s="19"/>
      <c r="B329" s="19"/>
      <c r="C329" s="22"/>
      <c r="D329" s="18"/>
      <c r="E329" s="18"/>
      <c r="F329" s="18"/>
      <c r="G329" s="18"/>
      <c r="H329" s="19"/>
      <c r="I329" s="19"/>
      <c r="J329" s="19"/>
      <c r="K329" s="19"/>
      <c r="L329" s="19"/>
      <c r="M329" s="19"/>
      <c r="N329" s="19"/>
      <c r="O329" s="17"/>
      <c r="P329" s="16"/>
      <c r="Q329" s="16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</row>
    <row r="330" spans="1:72" s="78" customFormat="1" x14ac:dyDescent="0.2">
      <c r="A330" s="19"/>
      <c r="B330" s="19"/>
      <c r="C330" s="22"/>
      <c r="D330" s="18"/>
      <c r="E330" s="18"/>
      <c r="F330" s="18"/>
      <c r="G330" s="18"/>
      <c r="H330" s="19"/>
      <c r="I330" s="19"/>
      <c r="J330" s="19"/>
      <c r="K330" s="19"/>
      <c r="L330" s="19"/>
      <c r="M330" s="19"/>
      <c r="N330" s="19"/>
      <c r="O330" s="17"/>
      <c r="P330" s="16"/>
      <c r="Q330" s="16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</row>
    <row r="331" spans="1:72" s="78" customFormat="1" x14ac:dyDescent="0.2">
      <c r="A331" s="19"/>
      <c r="B331" s="19"/>
      <c r="C331" s="22"/>
      <c r="D331" s="18"/>
      <c r="E331" s="18"/>
      <c r="F331" s="18"/>
      <c r="G331" s="18"/>
      <c r="H331" s="19"/>
      <c r="I331" s="19"/>
      <c r="J331" s="19"/>
      <c r="K331" s="19"/>
      <c r="L331" s="19"/>
      <c r="M331" s="19"/>
      <c r="N331" s="19"/>
      <c r="O331" s="17"/>
      <c r="P331" s="16"/>
      <c r="Q331" s="16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</row>
    <row r="332" spans="1:72" s="78" customFormat="1" x14ac:dyDescent="0.2">
      <c r="A332" s="19"/>
      <c r="B332" s="19"/>
      <c r="C332" s="22"/>
      <c r="D332" s="18"/>
      <c r="E332" s="18"/>
      <c r="F332" s="18"/>
      <c r="G332" s="18"/>
      <c r="H332" s="19"/>
      <c r="I332" s="19"/>
      <c r="J332" s="19"/>
      <c r="K332" s="19"/>
      <c r="L332" s="19"/>
      <c r="M332" s="19"/>
      <c r="N332" s="19"/>
      <c r="O332" s="17"/>
      <c r="P332" s="16"/>
      <c r="Q332" s="16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</row>
    <row r="333" spans="1:72" s="78" customFormat="1" x14ac:dyDescent="0.2">
      <c r="A333" s="19"/>
      <c r="B333" s="19"/>
      <c r="C333" s="22"/>
      <c r="D333" s="18"/>
      <c r="E333" s="18"/>
      <c r="F333" s="18"/>
      <c r="G333" s="18"/>
      <c r="H333" s="19"/>
      <c r="I333" s="19"/>
      <c r="J333" s="19"/>
      <c r="K333" s="19"/>
      <c r="L333" s="19"/>
      <c r="M333" s="19"/>
      <c r="N333" s="19"/>
      <c r="O333" s="17"/>
      <c r="P333" s="16"/>
      <c r="Q333" s="16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</row>
    <row r="334" spans="1:72" s="78" customFormat="1" x14ac:dyDescent="0.2">
      <c r="A334" s="19"/>
      <c r="B334" s="19"/>
      <c r="C334" s="22"/>
      <c r="D334" s="18"/>
      <c r="E334" s="18"/>
      <c r="F334" s="18"/>
      <c r="G334" s="18"/>
      <c r="H334" s="19"/>
      <c r="I334" s="19"/>
      <c r="J334" s="19"/>
      <c r="K334" s="19"/>
      <c r="L334" s="19"/>
      <c r="M334" s="19"/>
      <c r="N334" s="19"/>
      <c r="O334" s="17"/>
      <c r="P334" s="16"/>
      <c r="Q334" s="16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</row>
    <row r="335" spans="1:72" s="78" customFormat="1" x14ac:dyDescent="0.2">
      <c r="A335" s="19"/>
      <c r="B335" s="19"/>
      <c r="C335" s="22"/>
      <c r="D335" s="18"/>
      <c r="E335" s="18"/>
      <c r="F335" s="18"/>
      <c r="G335" s="18"/>
      <c r="H335" s="19"/>
      <c r="I335" s="19"/>
      <c r="J335" s="19"/>
      <c r="K335" s="19"/>
      <c r="L335" s="19"/>
      <c r="M335" s="19"/>
      <c r="N335" s="19"/>
      <c r="O335" s="17"/>
      <c r="P335" s="16"/>
      <c r="Q335" s="16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</row>
    <row r="336" spans="1:72" s="78" customFormat="1" x14ac:dyDescent="0.2">
      <c r="A336" s="19"/>
      <c r="B336" s="19"/>
      <c r="C336" s="22"/>
      <c r="D336" s="18"/>
      <c r="E336" s="18"/>
      <c r="F336" s="18"/>
      <c r="G336" s="18"/>
      <c r="H336" s="19"/>
      <c r="I336" s="19"/>
      <c r="J336" s="19"/>
      <c r="K336" s="19"/>
      <c r="L336" s="19"/>
      <c r="M336" s="19"/>
      <c r="N336" s="19"/>
      <c r="O336" s="17"/>
      <c r="P336" s="16"/>
      <c r="Q336" s="16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</row>
    <row r="337" spans="1:72" s="78" customFormat="1" x14ac:dyDescent="0.2">
      <c r="A337" s="19"/>
      <c r="B337" s="19"/>
      <c r="C337" s="22"/>
      <c r="D337" s="18"/>
      <c r="E337" s="18"/>
      <c r="F337" s="18"/>
      <c r="G337" s="18"/>
      <c r="H337" s="19"/>
      <c r="I337" s="19"/>
      <c r="J337" s="19"/>
      <c r="K337" s="19"/>
      <c r="L337" s="19"/>
      <c r="M337" s="19"/>
      <c r="N337" s="19"/>
      <c r="O337" s="17"/>
      <c r="P337" s="16"/>
      <c r="Q337" s="16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</row>
    <row r="338" spans="1:72" s="78" customFormat="1" x14ac:dyDescent="0.2">
      <c r="A338" s="19"/>
      <c r="B338" s="19"/>
      <c r="C338" s="22"/>
      <c r="D338" s="18"/>
      <c r="E338" s="18"/>
      <c r="F338" s="18"/>
      <c r="G338" s="18"/>
      <c r="H338" s="19"/>
      <c r="I338" s="19"/>
      <c r="J338" s="19"/>
      <c r="K338" s="19"/>
      <c r="L338" s="19"/>
      <c r="M338" s="19"/>
      <c r="N338" s="19"/>
      <c r="O338" s="17"/>
      <c r="P338" s="16"/>
      <c r="Q338" s="16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</row>
    <row r="339" spans="1:72" s="78" customFormat="1" x14ac:dyDescent="0.2">
      <c r="A339" s="19"/>
      <c r="B339" s="19"/>
      <c r="C339" s="22"/>
      <c r="D339" s="18"/>
      <c r="E339" s="18"/>
      <c r="F339" s="18"/>
      <c r="G339" s="18"/>
      <c r="H339" s="19"/>
      <c r="I339" s="19"/>
      <c r="J339" s="19"/>
      <c r="K339" s="19"/>
      <c r="L339" s="19"/>
      <c r="M339" s="19"/>
      <c r="N339" s="19"/>
      <c r="O339" s="17"/>
      <c r="P339" s="16"/>
      <c r="Q339" s="16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</row>
    <row r="340" spans="1:72" s="78" customFormat="1" x14ac:dyDescent="0.2">
      <c r="A340" s="19"/>
      <c r="B340" s="19"/>
      <c r="C340" s="22"/>
      <c r="D340" s="18"/>
      <c r="E340" s="18"/>
      <c r="F340" s="18"/>
      <c r="G340" s="18"/>
      <c r="H340" s="19"/>
      <c r="I340" s="19"/>
      <c r="J340" s="19"/>
      <c r="K340" s="19"/>
      <c r="L340" s="19"/>
      <c r="M340" s="19"/>
      <c r="N340" s="19"/>
      <c r="O340" s="17"/>
      <c r="P340" s="16"/>
      <c r="Q340" s="16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</row>
    <row r="341" spans="1:72" s="78" customFormat="1" x14ac:dyDescent="0.2">
      <c r="A341" s="19"/>
      <c r="B341" s="19"/>
      <c r="C341" s="22"/>
      <c r="D341" s="18"/>
      <c r="E341" s="18"/>
      <c r="F341" s="18"/>
      <c r="G341" s="18"/>
      <c r="H341" s="19"/>
      <c r="I341" s="19"/>
      <c r="J341" s="19"/>
      <c r="K341" s="19"/>
      <c r="L341" s="19"/>
      <c r="M341" s="19"/>
      <c r="N341" s="19"/>
      <c r="O341" s="17"/>
      <c r="P341" s="16"/>
      <c r="Q341" s="16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</row>
    <row r="342" spans="1:72" s="78" customFormat="1" x14ac:dyDescent="0.2">
      <c r="A342" s="19"/>
      <c r="B342" s="19"/>
      <c r="C342" s="22"/>
      <c r="D342" s="18"/>
      <c r="E342" s="18"/>
      <c r="F342" s="18"/>
      <c r="G342" s="18"/>
      <c r="H342" s="19"/>
      <c r="I342" s="19"/>
      <c r="J342" s="19"/>
      <c r="K342" s="19"/>
      <c r="L342" s="19"/>
      <c r="M342" s="19"/>
      <c r="N342" s="19"/>
      <c r="O342" s="17"/>
      <c r="P342" s="16"/>
      <c r="Q342" s="16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</row>
    <row r="343" spans="1:72" s="78" customFormat="1" x14ac:dyDescent="0.2">
      <c r="A343" s="19"/>
      <c r="B343" s="19"/>
      <c r="C343" s="22"/>
      <c r="D343" s="18"/>
      <c r="E343" s="18"/>
      <c r="F343" s="18"/>
      <c r="G343" s="18"/>
      <c r="H343" s="19"/>
      <c r="I343" s="19"/>
      <c r="J343" s="19"/>
      <c r="K343" s="19"/>
      <c r="L343" s="19"/>
      <c r="M343" s="19"/>
      <c r="N343" s="19"/>
      <c r="O343" s="17"/>
      <c r="P343" s="16"/>
      <c r="Q343" s="16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</row>
    <row r="344" spans="1:72" s="78" customFormat="1" x14ac:dyDescent="0.2">
      <c r="A344" s="19"/>
      <c r="B344" s="19"/>
      <c r="C344" s="22"/>
      <c r="D344" s="18"/>
      <c r="E344" s="18"/>
      <c r="F344" s="18"/>
      <c r="G344" s="18"/>
      <c r="H344" s="19"/>
      <c r="I344" s="19"/>
      <c r="J344" s="19"/>
      <c r="K344" s="19"/>
      <c r="L344" s="19"/>
      <c r="M344" s="19"/>
      <c r="N344" s="19"/>
      <c r="O344" s="17"/>
      <c r="P344" s="16"/>
      <c r="Q344" s="16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</row>
    <row r="345" spans="1:72" s="78" customFormat="1" x14ac:dyDescent="0.2">
      <c r="A345" s="19"/>
      <c r="B345" s="19"/>
      <c r="C345" s="22"/>
      <c r="D345" s="18"/>
      <c r="E345" s="18"/>
      <c r="F345" s="18"/>
      <c r="G345" s="18"/>
      <c r="H345" s="19"/>
      <c r="I345" s="19"/>
      <c r="J345" s="19"/>
      <c r="K345" s="19"/>
      <c r="L345" s="19"/>
      <c r="M345" s="19"/>
      <c r="N345" s="19"/>
      <c r="O345" s="17"/>
      <c r="P345" s="16"/>
      <c r="Q345" s="16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</row>
    <row r="346" spans="1:72" s="78" customFormat="1" x14ac:dyDescent="0.2">
      <c r="A346" s="19"/>
      <c r="B346" s="19"/>
      <c r="C346" s="22"/>
      <c r="D346" s="18"/>
      <c r="E346" s="18"/>
      <c r="F346" s="18"/>
      <c r="G346" s="18"/>
      <c r="H346" s="19"/>
      <c r="I346" s="19"/>
      <c r="J346" s="19"/>
      <c r="K346" s="19"/>
      <c r="L346" s="19"/>
      <c r="M346" s="19"/>
      <c r="N346" s="19"/>
      <c r="O346" s="17"/>
      <c r="P346" s="16"/>
      <c r="Q346" s="16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</row>
    <row r="347" spans="1:72" s="78" customFormat="1" x14ac:dyDescent="0.2">
      <c r="A347" s="19"/>
      <c r="B347" s="19"/>
      <c r="C347" s="22"/>
      <c r="D347" s="18"/>
      <c r="E347" s="18"/>
      <c r="F347" s="18"/>
      <c r="G347" s="18"/>
      <c r="H347" s="19"/>
      <c r="I347" s="19"/>
      <c r="J347" s="19"/>
      <c r="K347" s="19"/>
      <c r="L347" s="19"/>
      <c r="M347" s="19"/>
      <c r="N347" s="19"/>
      <c r="O347" s="17"/>
      <c r="P347" s="16"/>
      <c r="Q347" s="16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</row>
    <row r="348" spans="1:72" s="78" customFormat="1" x14ac:dyDescent="0.2">
      <c r="A348" s="19"/>
      <c r="B348" s="19"/>
      <c r="C348" s="22"/>
      <c r="D348" s="18"/>
      <c r="E348" s="18"/>
      <c r="F348" s="18"/>
      <c r="G348" s="18"/>
      <c r="H348" s="19"/>
      <c r="I348" s="19"/>
      <c r="J348" s="19"/>
      <c r="K348" s="19"/>
      <c r="L348" s="19"/>
      <c r="M348" s="19"/>
      <c r="N348" s="19"/>
      <c r="O348" s="17"/>
      <c r="P348" s="16"/>
      <c r="Q348" s="16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</row>
    <row r="349" spans="1:72" s="78" customFormat="1" x14ac:dyDescent="0.2">
      <c r="A349" s="19"/>
      <c r="B349" s="19"/>
      <c r="C349" s="22"/>
      <c r="D349" s="18"/>
      <c r="E349" s="18"/>
      <c r="F349" s="18"/>
      <c r="G349" s="18"/>
      <c r="H349" s="19"/>
      <c r="I349" s="19"/>
      <c r="J349" s="19"/>
      <c r="K349" s="19"/>
      <c r="L349" s="19"/>
      <c r="M349" s="19"/>
      <c r="N349" s="19"/>
      <c r="O349" s="17"/>
      <c r="P349" s="16"/>
      <c r="Q349" s="16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</row>
    <row r="350" spans="1:72" s="78" customFormat="1" x14ac:dyDescent="0.2">
      <c r="A350" s="19"/>
      <c r="B350" s="19"/>
      <c r="C350" s="22"/>
      <c r="D350" s="18"/>
      <c r="E350" s="18"/>
      <c r="F350" s="18"/>
      <c r="G350" s="18"/>
      <c r="H350" s="19"/>
      <c r="I350" s="19"/>
      <c r="J350" s="19"/>
      <c r="K350" s="19"/>
      <c r="L350" s="19"/>
      <c r="M350" s="19"/>
      <c r="N350" s="19"/>
      <c r="O350" s="17"/>
      <c r="P350" s="16"/>
      <c r="Q350" s="16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</row>
    <row r="351" spans="1:72" s="78" customFormat="1" x14ac:dyDescent="0.2">
      <c r="A351" s="19"/>
      <c r="B351" s="19"/>
      <c r="C351" s="22"/>
      <c r="D351" s="18"/>
      <c r="E351" s="18"/>
      <c r="F351" s="18"/>
      <c r="G351" s="18"/>
      <c r="H351" s="19"/>
      <c r="I351" s="19"/>
      <c r="J351" s="19"/>
      <c r="K351" s="19"/>
      <c r="L351" s="19"/>
      <c r="M351" s="19"/>
      <c r="N351" s="19"/>
      <c r="O351" s="17"/>
      <c r="P351" s="16"/>
      <c r="Q351" s="16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</row>
    <row r="352" spans="1:72" s="78" customFormat="1" x14ac:dyDescent="0.2">
      <c r="A352" s="19"/>
      <c r="B352" s="19"/>
      <c r="C352" s="22"/>
      <c r="D352" s="18"/>
      <c r="E352" s="18"/>
      <c r="F352" s="18"/>
      <c r="G352" s="18"/>
      <c r="H352" s="19"/>
      <c r="I352" s="19"/>
      <c r="J352" s="19"/>
      <c r="K352" s="19"/>
      <c r="L352" s="19"/>
      <c r="M352" s="19"/>
      <c r="N352" s="19"/>
      <c r="O352" s="17"/>
      <c r="P352" s="16"/>
      <c r="Q352" s="16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</row>
    <row r="353" spans="1:72" s="78" customFormat="1" x14ac:dyDescent="0.2">
      <c r="A353" s="19"/>
      <c r="B353" s="19"/>
      <c r="C353" s="22"/>
      <c r="D353" s="18"/>
      <c r="E353" s="18"/>
      <c r="F353" s="18"/>
      <c r="G353" s="18"/>
      <c r="H353" s="19"/>
      <c r="I353" s="19"/>
      <c r="J353" s="19"/>
      <c r="K353" s="19"/>
      <c r="L353" s="19"/>
      <c r="M353" s="19"/>
      <c r="N353" s="19"/>
      <c r="O353" s="17"/>
      <c r="P353" s="16"/>
      <c r="Q353" s="16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</row>
    <row r="354" spans="1:72" s="78" customFormat="1" x14ac:dyDescent="0.2">
      <c r="A354" s="19"/>
      <c r="B354" s="19"/>
      <c r="C354" s="22"/>
      <c r="D354" s="18"/>
      <c r="E354" s="18"/>
      <c r="F354" s="18"/>
      <c r="G354" s="18"/>
      <c r="H354" s="19"/>
      <c r="I354" s="19"/>
      <c r="J354" s="19"/>
      <c r="K354" s="19"/>
      <c r="L354" s="19"/>
      <c r="M354" s="19"/>
      <c r="N354" s="19"/>
      <c r="O354" s="17"/>
      <c r="P354" s="16"/>
      <c r="Q354" s="16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</row>
    <row r="355" spans="1:72" s="78" customFormat="1" x14ac:dyDescent="0.2">
      <c r="A355" s="19"/>
      <c r="B355" s="19"/>
      <c r="C355" s="22"/>
      <c r="D355" s="18"/>
      <c r="E355" s="18"/>
      <c r="F355" s="18"/>
      <c r="G355" s="18"/>
      <c r="H355" s="19"/>
      <c r="I355" s="19"/>
      <c r="J355" s="19"/>
      <c r="K355" s="19"/>
      <c r="L355" s="19"/>
      <c r="M355" s="19"/>
      <c r="N355" s="19"/>
      <c r="O355" s="17"/>
      <c r="P355" s="16"/>
      <c r="Q355" s="16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</row>
    <row r="356" spans="1:72" s="78" customFormat="1" x14ac:dyDescent="0.2">
      <c r="A356" s="19"/>
      <c r="B356" s="19"/>
      <c r="C356" s="22"/>
      <c r="D356" s="18"/>
      <c r="E356" s="18"/>
      <c r="F356" s="18"/>
      <c r="G356" s="18"/>
      <c r="H356" s="19"/>
      <c r="I356" s="19"/>
      <c r="J356" s="19"/>
      <c r="K356" s="19"/>
      <c r="L356" s="19"/>
      <c r="M356" s="19"/>
      <c r="N356" s="19"/>
      <c r="O356" s="17"/>
      <c r="P356" s="16"/>
      <c r="Q356" s="16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</row>
    <row r="357" spans="1:72" s="78" customFormat="1" x14ac:dyDescent="0.2">
      <c r="A357" s="19"/>
      <c r="B357" s="19"/>
      <c r="C357" s="22"/>
      <c r="D357" s="18"/>
      <c r="E357" s="18"/>
      <c r="F357" s="18"/>
      <c r="G357" s="18"/>
      <c r="H357" s="19"/>
      <c r="I357" s="19"/>
      <c r="J357" s="19"/>
      <c r="K357" s="19"/>
      <c r="L357" s="19"/>
      <c r="M357" s="19"/>
      <c r="N357" s="19"/>
      <c r="O357" s="17"/>
      <c r="P357" s="16"/>
      <c r="Q357" s="16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</row>
    <row r="358" spans="1:72" s="78" customFormat="1" x14ac:dyDescent="0.2">
      <c r="A358" s="19"/>
      <c r="B358" s="19"/>
      <c r="C358" s="22"/>
      <c r="D358" s="18"/>
      <c r="E358" s="18"/>
      <c r="F358" s="18"/>
      <c r="G358" s="18"/>
      <c r="H358" s="19"/>
      <c r="I358" s="19"/>
      <c r="J358" s="19"/>
      <c r="K358" s="19"/>
      <c r="L358" s="19"/>
      <c r="M358" s="19"/>
      <c r="N358" s="19"/>
      <c r="O358" s="17"/>
      <c r="P358" s="16"/>
      <c r="Q358" s="16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</row>
    <row r="359" spans="1:72" s="78" customFormat="1" x14ac:dyDescent="0.2">
      <c r="A359" s="19"/>
      <c r="B359" s="19"/>
      <c r="C359" s="22"/>
      <c r="D359" s="18"/>
      <c r="E359" s="18"/>
      <c r="F359" s="18"/>
      <c r="G359" s="18"/>
      <c r="H359" s="19"/>
      <c r="I359" s="19"/>
      <c r="J359" s="19"/>
      <c r="K359" s="19"/>
      <c r="L359" s="19"/>
      <c r="M359" s="19"/>
      <c r="N359" s="19"/>
      <c r="O359" s="17"/>
      <c r="P359" s="16"/>
      <c r="Q359" s="16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</row>
    <row r="360" spans="1:72" s="78" customFormat="1" x14ac:dyDescent="0.2">
      <c r="A360" s="19"/>
      <c r="B360" s="19"/>
      <c r="C360" s="22"/>
      <c r="D360" s="18"/>
      <c r="E360" s="18"/>
      <c r="F360" s="18"/>
      <c r="G360" s="18"/>
      <c r="H360" s="19"/>
      <c r="I360" s="19"/>
      <c r="J360" s="19"/>
      <c r="K360" s="19"/>
      <c r="L360" s="19"/>
      <c r="M360" s="19"/>
      <c r="N360" s="19"/>
      <c r="O360" s="17"/>
      <c r="P360" s="16"/>
      <c r="Q360" s="16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</row>
    <row r="361" spans="1:72" s="78" customFormat="1" x14ac:dyDescent="0.2">
      <c r="A361" s="19"/>
      <c r="B361" s="19"/>
      <c r="C361" s="22"/>
      <c r="D361" s="18"/>
      <c r="E361" s="18"/>
      <c r="F361" s="18"/>
      <c r="G361" s="18"/>
      <c r="H361" s="19"/>
      <c r="I361" s="19"/>
      <c r="J361" s="19"/>
      <c r="K361" s="19"/>
      <c r="L361" s="19"/>
      <c r="M361" s="19"/>
      <c r="N361" s="19"/>
      <c r="O361" s="17"/>
      <c r="P361" s="16"/>
      <c r="Q361" s="16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</row>
    <row r="362" spans="1:72" s="78" customFormat="1" x14ac:dyDescent="0.2">
      <c r="A362" s="19"/>
      <c r="B362" s="19"/>
      <c r="C362" s="22"/>
      <c r="D362" s="18"/>
      <c r="E362" s="18"/>
      <c r="F362" s="18"/>
      <c r="G362" s="18"/>
      <c r="H362" s="19"/>
      <c r="I362" s="19"/>
      <c r="J362" s="19"/>
      <c r="K362" s="19"/>
      <c r="L362" s="19"/>
      <c r="M362" s="19"/>
      <c r="N362" s="19"/>
      <c r="O362" s="17"/>
      <c r="P362" s="16"/>
      <c r="Q362" s="16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</row>
    <row r="363" spans="1:72" s="78" customFormat="1" x14ac:dyDescent="0.2">
      <c r="A363" s="19"/>
      <c r="B363" s="19"/>
      <c r="C363" s="22"/>
      <c r="D363" s="18"/>
      <c r="E363" s="18"/>
      <c r="F363" s="18"/>
      <c r="G363" s="18"/>
      <c r="H363" s="19"/>
      <c r="I363" s="19"/>
      <c r="J363" s="19"/>
      <c r="K363" s="19"/>
      <c r="L363" s="19"/>
      <c r="M363" s="19"/>
      <c r="N363" s="19"/>
      <c r="O363" s="17"/>
      <c r="P363" s="16"/>
      <c r="Q363" s="16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</row>
    <row r="364" spans="1:72" s="78" customFormat="1" x14ac:dyDescent="0.2">
      <c r="A364" s="19"/>
      <c r="B364" s="19"/>
      <c r="C364" s="22"/>
      <c r="D364" s="18"/>
      <c r="E364" s="18"/>
      <c r="F364" s="18"/>
      <c r="G364" s="18"/>
      <c r="H364" s="19"/>
      <c r="I364" s="19"/>
      <c r="J364" s="19"/>
      <c r="K364" s="19"/>
      <c r="L364" s="19"/>
      <c r="M364" s="19"/>
      <c r="N364" s="19"/>
      <c r="O364" s="17"/>
      <c r="P364" s="16"/>
      <c r="Q364" s="16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</row>
    <row r="365" spans="1:72" s="78" customFormat="1" x14ac:dyDescent="0.2">
      <c r="A365" s="19"/>
      <c r="B365" s="19"/>
      <c r="C365" s="22"/>
      <c r="D365" s="18"/>
      <c r="E365" s="18"/>
      <c r="F365" s="18"/>
      <c r="G365" s="18"/>
      <c r="H365" s="19"/>
      <c r="I365" s="19"/>
      <c r="J365" s="19"/>
      <c r="K365" s="19"/>
      <c r="L365" s="19"/>
      <c r="M365" s="19"/>
      <c r="N365" s="19"/>
      <c r="O365" s="17"/>
      <c r="P365" s="16"/>
      <c r="Q365" s="16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</row>
    <row r="366" spans="1:72" s="78" customFormat="1" x14ac:dyDescent="0.2">
      <c r="A366" s="19"/>
      <c r="B366" s="19"/>
      <c r="C366" s="22"/>
      <c r="D366" s="18"/>
      <c r="E366" s="18"/>
      <c r="F366" s="18"/>
      <c r="G366" s="18"/>
      <c r="H366" s="19"/>
      <c r="I366" s="19"/>
      <c r="J366" s="19"/>
      <c r="K366" s="19"/>
      <c r="L366" s="19"/>
      <c r="M366" s="19"/>
      <c r="N366" s="19"/>
      <c r="O366" s="17"/>
      <c r="P366" s="16"/>
      <c r="Q366" s="16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</row>
    <row r="367" spans="1:72" s="78" customFormat="1" x14ac:dyDescent="0.2">
      <c r="A367" s="19"/>
      <c r="B367" s="19"/>
      <c r="C367" s="22"/>
      <c r="D367" s="18"/>
      <c r="E367" s="18"/>
      <c r="F367" s="18"/>
      <c r="G367" s="18"/>
      <c r="H367" s="19"/>
      <c r="I367" s="19"/>
      <c r="J367" s="19"/>
      <c r="K367" s="19"/>
      <c r="L367" s="19"/>
      <c r="M367" s="19"/>
      <c r="N367" s="19"/>
      <c r="O367" s="17"/>
      <c r="P367" s="16"/>
      <c r="Q367" s="16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</row>
    <row r="368" spans="1:72" s="78" customFormat="1" x14ac:dyDescent="0.2">
      <c r="A368" s="19"/>
      <c r="B368" s="19"/>
      <c r="C368" s="22"/>
      <c r="D368" s="18"/>
      <c r="E368" s="18"/>
      <c r="F368" s="18"/>
      <c r="G368" s="18"/>
      <c r="H368" s="19"/>
      <c r="I368" s="19"/>
      <c r="J368" s="19"/>
      <c r="K368" s="19"/>
      <c r="L368" s="19"/>
      <c r="M368" s="19"/>
      <c r="N368" s="19"/>
      <c r="O368" s="17"/>
      <c r="P368" s="16"/>
      <c r="Q368" s="16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</row>
    <row r="369" spans="1:72" s="78" customFormat="1" x14ac:dyDescent="0.2">
      <c r="A369" s="19"/>
      <c r="B369" s="19"/>
      <c r="C369" s="22"/>
      <c r="D369" s="18"/>
      <c r="E369" s="18"/>
      <c r="F369" s="18"/>
      <c r="G369" s="18"/>
      <c r="H369" s="19"/>
      <c r="I369" s="19"/>
      <c r="J369" s="19"/>
      <c r="K369" s="19"/>
      <c r="L369" s="19"/>
      <c r="M369" s="19"/>
      <c r="N369" s="19"/>
      <c r="O369" s="17"/>
      <c r="P369" s="16"/>
      <c r="Q369" s="16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</row>
    <row r="370" spans="1:72" s="78" customFormat="1" x14ac:dyDescent="0.2">
      <c r="A370" s="19"/>
      <c r="B370" s="19"/>
      <c r="C370" s="22"/>
      <c r="D370" s="18"/>
      <c r="E370" s="18"/>
      <c r="F370" s="18"/>
      <c r="G370" s="18"/>
      <c r="H370" s="19"/>
      <c r="I370" s="19"/>
      <c r="J370" s="19"/>
      <c r="K370" s="19"/>
      <c r="L370" s="19"/>
      <c r="M370" s="19"/>
      <c r="N370" s="19"/>
      <c r="O370" s="17"/>
      <c r="P370" s="16"/>
      <c r="Q370" s="16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</row>
    <row r="371" spans="1:72" s="78" customFormat="1" x14ac:dyDescent="0.2">
      <c r="A371" s="19"/>
      <c r="B371" s="19"/>
      <c r="C371" s="22"/>
      <c r="D371" s="18"/>
      <c r="E371" s="18"/>
      <c r="F371" s="18"/>
      <c r="G371" s="18"/>
      <c r="H371" s="19"/>
      <c r="I371" s="19"/>
      <c r="J371" s="19"/>
      <c r="K371" s="19"/>
      <c r="L371" s="19"/>
      <c r="M371" s="19"/>
      <c r="N371" s="19"/>
      <c r="O371" s="17"/>
      <c r="P371" s="16"/>
      <c r="Q371" s="16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</row>
    <row r="372" spans="1:72" s="78" customFormat="1" x14ac:dyDescent="0.2">
      <c r="A372" s="19"/>
      <c r="B372" s="19"/>
      <c r="C372" s="22"/>
      <c r="D372" s="18"/>
      <c r="E372" s="18"/>
      <c r="F372" s="18"/>
      <c r="G372" s="18"/>
      <c r="H372" s="19"/>
      <c r="I372" s="19"/>
      <c r="J372" s="19"/>
      <c r="K372" s="19"/>
      <c r="L372" s="19"/>
      <c r="M372" s="19"/>
      <c r="N372" s="19"/>
      <c r="O372" s="17"/>
      <c r="P372" s="16"/>
      <c r="Q372" s="16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</row>
    <row r="373" spans="1:72" s="78" customFormat="1" x14ac:dyDescent="0.2">
      <c r="A373" s="19"/>
      <c r="B373" s="19"/>
      <c r="C373" s="22"/>
      <c r="D373" s="18"/>
      <c r="E373" s="18"/>
      <c r="F373" s="18"/>
      <c r="G373" s="18"/>
      <c r="H373" s="19"/>
      <c r="I373" s="19"/>
      <c r="J373" s="19"/>
      <c r="K373" s="19"/>
      <c r="L373" s="19"/>
      <c r="M373" s="19"/>
      <c r="N373" s="19"/>
      <c r="O373" s="17"/>
      <c r="P373" s="16"/>
      <c r="Q373" s="16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</row>
    <row r="374" spans="1:72" s="78" customFormat="1" x14ac:dyDescent="0.2">
      <c r="A374" s="19"/>
      <c r="B374" s="19"/>
      <c r="C374" s="22"/>
      <c r="D374" s="18"/>
      <c r="E374" s="18"/>
      <c r="F374" s="18"/>
      <c r="G374" s="18"/>
      <c r="H374" s="19"/>
      <c r="I374" s="19"/>
      <c r="J374" s="19"/>
      <c r="K374" s="19"/>
      <c r="L374" s="19"/>
      <c r="M374" s="19"/>
      <c r="N374" s="19"/>
      <c r="O374" s="17"/>
      <c r="P374" s="16"/>
      <c r="Q374" s="16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</row>
    <row r="375" spans="1:72" s="78" customFormat="1" x14ac:dyDescent="0.2">
      <c r="A375" s="19"/>
      <c r="B375" s="19"/>
      <c r="C375" s="22"/>
      <c r="D375" s="18"/>
      <c r="E375" s="18"/>
      <c r="F375" s="18"/>
      <c r="G375" s="18"/>
      <c r="H375" s="19"/>
      <c r="I375" s="19"/>
      <c r="J375" s="19"/>
      <c r="K375" s="19"/>
      <c r="L375" s="19"/>
      <c r="M375" s="19"/>
      <c r="N375" s="19"/>
      <c r="O375" s="17"/>
      <c r="P375" s="16"/>
      <c r="Q375" s="16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</row>
    <row r="376" spans="1:72" s="78" customFormat="1" x14ac:dyDescent="0.2">
      <c r="A376" s="19"/>
      <c r="B376" s="19"/>
      <c r="C376" s="22"/>
      <c r="D376" s="18"/>
      <c r="E376" s="18"/>
      <c r="F376" s="18"/>
      <c r="G376" s="18"/>
      <c r="H376" s="19"/>
      <c r="I376" s="19"/>
      <c r="J376" s="19"/>
      <c r="K376" s="19"/>
      <c r="L376" s="19"/>
      <c r="M376" s="19"/>
      <c r="N376" s="19"/>
      <c r="O376" s="17"/>
      <c r="P376" s="16"/>
      <c r="Q376" s="16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</row>
    <row r="377" spans="1:72" s="78" customFormat="1" x14ac:dyDescent="0.2">
      <c r="A377" s="19"/>
      <c r="B377" s="19"/>
      <c r="C377" s="22"/>
      <c r="D377" s="18"/>
      <c r="E377" s="18"/>
      <c r="F377" s="18"/>
      <c r="G377" s="18"/>
      <c r="H377" s="19"/>
      <c r="I377" s="19"/>
      <c r="J377" s="19"/>
      <c r="K377" s="19"/>
      <c r="L377" s="19"/>
      <c r="M377" s="19"/>
      <c r="N377" s="19"/>
      <c r="O377" s="17"/>
      <c r="P377" s="16"/>
      <c r="Q377" s="16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</row>
    <row r="378" spans="1:72" s="78" customFormat="1" x14ac:dyDescent="0.2">
      <c r="A378" s="19"/>
      <c r="B378" s="19"/>
      <c r="C378" s="22"/>
      <c r="D378" s="18"/>
      <c r="E378" s="18"/>
      <c r="F378" s="18"/>
      <c r="G378" s="18"/>
      <c r="H378" s="19"/>
      <c r="I378" s="19"/>
      <c r="J378" s="19"/>
      <c r="K378" s="19"/>
      <c r="L378" s="19"/>
      <c r="M378" s="19"/>
      <c r="N378" s="19"/>
      <c r="O378" s="17"/>
      <c r="P378" s="16"/>
      <c r="Q378" s="16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</row>
    <row r="379" spans="1:72" s="78" customFormat="1" x14ac:dyDescent="0.2">
      <c r="A379" s="19"/>
      <c r="B379" s="19"/>
      <c r="C379" s="22"/>
      <c r="D379" s="18"/>
      <c r="E379" s="18"/>
      <c r="F379" s="18"/>
      <c r="G379" s="18"/>
      <c r="H379" s="19"/>
      <c r="I379" s="19"/>
      <c r="J379" s="19"/>
      <c r="K379" s="19"/>
      <c r="L379" s="19"/>
      <c r="M379" s="19"/>
      <c r="N379" s="19"/>
      <c r="O379" s="17"/>
      <c r="P379" s="16"/>
      <c r="Q379" s="16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</row>
    <row r="380" spans="1:72" s="78" customFormat="1" x14ac:dyDescent="0.2">
      <c r="A380" s="19"/>
      <c r="B380" s="19"/>
      <c r="C380" s="22"/>
      <c r="D380" s="18"/>
      <c r="E380" s="18"/>
      <c r="F380" s="18"/>
      <c r="G380" s="18"/>
      <c r="H380" s="19"/>
      <c r="I380" s="19"/>
      <c r="J380" s="19"/>
      <c r="K380" s="19"/>
      <c r="L380" s="19"/>
      <c r="M380" s="19"/>
      <c r="N380" s="19"/>
      <c r="O380" s="17"/>
      <c r="P380" s="16"/>
      <c r="Q380" s="16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</row>
    <row r="381" spans="1:72" s="78" customFormat="1" x14ac:dyDescent="0.2">
      <c r="A381" s="19"/>
      <c r="B381" s="19"/>
      <c r="C381" s="22"/>
      <c r="D381" s="18"/>
      <c r="E381" s="18"/>
      <c r="F381" s="18"/>
      <c r="G381" s="18"/>
      <c r="H381" s="19"/>
      <c r="I381" s="19"/>
      <c r="J381" s="19"/>
      <c r="K381" s="19"/>
      <c r="L381" s="19"/>
      <c r="M381" s="19"/>
      <c r="N381" s="19"/>
      <c r="O381" s="17"/>
      <c r="P381" s="16"/>
      <c r="Q381" s="16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</row>
    <row r="382" spans="1:72" s="78" customFormat="1" x14ac:dyDescent="0.2">
      <c r="A382" s="19"/>
      <c r="B382" s="19"/>
      <c r="C382" s="22"/>
      <c r="D382" s="18"/>
      <c r="E382" s="18"/>
      <c r="F382" s="18"/>
      <c r="G382" s="18"/>
      <c r="H382" s="19"/>
      <c r="I382" s="19"/>
      <c r="J382" s="19"/>
      <c r="K382" s="19"/>
      <c r="L382" s="19"/>
      <c r="M382" s="19"/>
      <c r="N382" s="19"/>
      <c r="O382" s="17"/>
      <c r="P382" s="16"/>
      <c r="Q382" s="16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</row>
    <row r="383" spans="1:72" s="78" customFormat="1" x14ac:dyDescent="0.2">
      <c r="A383" s="19"/>
      <c r="B383" s="19"/>
      <c r="C383" s="22"/>
      <c r="D383" s="18"/>
      <c r="E383" s="18"/>
      <c r="F383" s="18"/>
      <c r="G383" s="18"/>
      <c r="H383" s="19"/>
      <c r="I383" s="19"/>
      <c r="J383" s="19"/>
      <c r="K383" s="19"/>
      <c r="L383" s="19"/>
      <c r="M383" s="19"/>
      <c r="N383" s="19"/>
      <c r="O383" s="17"/>
      <c r="P383" s="16"/>
      <c r="Q383" s="16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</row>
    <row r="384" spans="1:72" s="78" customFormat="1" x14ac:dyDescent="0.2">
      <c r="A384" s="19"/>
      <c r="B384" s="19"/>
      <c r="C384" s="22"/>
      <c r="D384" s="18"/>
      <c r="E384" s="18"/>
      <c r="F384" s="18"/>
      <c r="G384" s="18"/>
      <c r="H384" s="19"/>
      <c r="I384" s="19"/>
      <c r="J384" s="19"/>
      <c r="K384" s="19"/>
      <c r="L384" s="19"/>
      <c r="M384" s="19"/>
      <c r="N384" s="19"/>
      <c r="O384" s="17"/>
      <c r="P384" s="16"/>
      <c r="Q384" s="16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</row>
    <row r="385" spans="1:72" s="78" customFormat="1" x14ac:dyDescent="0.2">
      <c r="A385" s="19"/>
      <c r="B385" s="19"/>
      <c r="C385" s="22"/>
      <c r="D385" s="18"/>
      <c r="E385" s="18"/>
      <c r="F385" s="18"/>
      <c r="G385" s="18"/>
      <c r="H385" s="19"/>
      <c r="I385" s="19"/>
      <c r="J385" s="19"/>
      <c r="K385" s="19"/>
      <c r="L385" s="19"/>
      <c r="M385" s="19"/>
      <c r="N385" s="19"/>
      <c r="O385" s="17"/>
      <c r="P385" s="16"/>
      <c r="Q385" s="16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</row>
    <row r="386" spans="1:72" s="78" customFormat="1" x14ac:dyDescent="0.2">
      <c r="A386" s="19"/>
      <c r="B386" s="19"/>
      <c r="C386" s="22"/>
      <c r="D386" s="18"/>
      <c r="E386" s="18"/>
      <c r="F386" s="18"/>
      <c r="G386" s="18"/>
      <c r="H386" s="19"/>
      <c r="I386" s="19"/>
      <c r="J386" s="19"/>
      <c r="K386" s="19"/>
      <c r="L386" s="19"/>
      <c r="M386" s="19"/>
      <c r="N386" s="19"/>
      <c r="O386" s="17"/>
      <c r="P386" s="16"/>
      <c r="Q386" s="16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</row>
    <row r="387" spans="1:72" s="78" customFormat="1" x14ac:dyDescent="0.2">
      <c r="A387" s="19"/>
      <c r="B387" s="19"/>
      <c r="C387" s="22"/>
      <c r="D387" s="18"/>
      <c r="E387" s="18"/>
      <c r="F387" s="18"/>
      <c r="G387" s="18"/>
      <c r="H387" s="19"/>
      <c r="I387" s="19"/>
      <c r="J387" s="19"/>
      <c r="K387" s="19"/>
      <c r="L387" s="19"/>
      <c r="M387" s="19"/>
      <c r="N387" s="19"/>
      <c r="O387" s="17"/>
      <c r="P387" s="16"/>
      <c r="Q387" s="16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</row>
    <row r="388" spans="1:72" s="78" customFormat="1" x14ac:dyDescent="0.2">
      <c r="A388" s="19"/>
      <c r="B388" s="19"/>
      <c r="C388" s="22"/>
      <c r="D388" s="18"/>
      <c r="E388" s="18"/>
      <c r="F388" s="18"/>
      <c r="G388" s="18"/>
      <c r="H388" s="19"/>
      <c r="I388" s="19"/>
      <c r="J388" s="19"/>
      <c r="K388" s="19"/>
      <c r="L388" s="19"/>
      <c r="M388" s="19"/>
      <c r="N388" s="19"/>
      <c r="O388" s="17"/>
      <c r="P388" s="16"/>
      <c r="Q388" s="16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</row>
    <row r="389" spans="1:72" s="78" customFormat="1" x14ac:dyDescent="0.2">
      <c r="A389" s="19"/>
      <c r="B389" s="19"/>
      <c r="C389" s="22"/>
      <c r="D389" s="18"/>
      <c r="E389" s="18"/>
      <c r="F389" s="18"/>
      <c r="G389" s="18"/>
      <c r="H389" s="19"/>
      <c r="I389" s="19"/>
      <c r="J389" s="19"/>
      <c r="K389" s="19"/>
      <c r="L389" s="19"/>
      <c r="M389" s="19"/>
      <c r="N389" s="19"/>
      <c r="O389" s="17"/>
      <c r="P389" s="16"/>
      <c r="Q389" s="16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</row>
    <row r="390" spans="1:72" s="78" customFormat="1" x14ac:dyDescent="0.2">
      <c r="A390" s="19"/>
      <c r="B390" s="19"/>
      <c r="C390" s="22"/>
      <c r="D390" s="18"/>
      <c r="E390" s="18"/>
      <c r="F390" s="18"/>
      <c r="G390" s="18"/>
      <c r="H390" s="19"/>
      <c r="I390" s="19"/>
      <c r="J390" s="19"/>
      <c r="K390" s="19"/>
      <c r="L390" s="19"/>
      <c r="M390" s="19"/>
      <c r="N390" s="19"/>
      <c r="O390" s="17"/>
      <c r="P390" s="16"/>
      <c r="Q390" s="16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</row>
    <row r="391" spans="1:72" s="78" customFormat="1" x14ac:dyDescent="0.2">
      <c r="A391" s="19"/>
      <c r="B391" s="19"/>
      <c r="C391" s="22"/>
      <c r="D391" s="18"/>
      <c r="E391" s="18"/>
      <c r="F391" s="18"/>
      <c r="G391" s="18"/>
      <c r="H391" s="19"/>
      <c r="I391" s="19"/>
      <c r="J391" s="19"/>
      <c r="K391" s="19"/>
      <c r="L391" s="19"/>
      <c r="M391" s="19"/>
      <c r="N391" s="19"/>
      <c r="O391" s="17"/>
      <c r="P391" s="16"/>
      <c r="Q391" s="16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</row>
    <row r="392" spans="1:72" s="78" customFormat="1" x14ac:dyDescent="0.2">
      <c r="A392" s="19"/>
      <c r="B392" s="19"/>
      <c r="C392" s="22"/>
      <c r="D392" s="18"/>
      <c r="E392" s="18"/>
      <c r="F392" s="18"/>
      <c r="G392" s="18"/>
      <c r="H392" s="19"/>
      <c r="I392" s="19"/>
      <c r="J392" s="19"/>
      <c r="K392" s="19"/>
      <c r="L392" s="19"/>
      <c r="M392" s="19"/>
      <c r="N392" s="19"/>
      <c r="O392" s="17"/>
      <c r="P392" s="16"/>
      <c r="Q392" s="16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</row>
    <row r="393" spans="1:72" s="78" customFormat="1" x14ac:dyDescent="0.2">
      <c r="A393" s="19"/>
      <c r="B393" s="19"/>
      <c r="C393" s="22"/>
      <c r="D393" s="18"/>
      <c r="E393" s="18"/>
      <c r="F393" s="18"/>
      <c r="G393" s="18"/>
      <c r="H393" s="19"/>
      <c r="I393" s="19"/>
      <c r="J393" s="19"/>
      <c r="K393" s="19"/>
      <c r="L393" s="19"/>
      <c r="M393" s="19"/>
      <c r="N393" s="19"/>
      <c r="O393" s="17"/>
      <c r="P393" s="16"/>
      <c r="Q393" s="16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</row>
    <row r="394" spans="1:72" s="78" customFormat="1" x14ac:dyDescent="0.2">
      <c r="A394" s="19"/>
      <c r="B394" s="19"/>
      <c r="C394" s="22"/>
      <c r="D394" s="18"/>
      <c r="E394" s="18"/>
      <c r="F394" s="18"/>
      <c r="G394" s="18"/>
      <c r="H394" s="19"/>
      <c r="I394" s="19"/>
      <c r="J394" s="19"/>
      <c r="K394" s="19"/>
      <c r="L394" s="19"/>
      <c r="M394" s="19"/>
      <c r="N394" s="19"/>
      <c r="O394" s="17"/>
      <c r="P394" s="16"/>
      <c r="Q394" s="16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</row>
    <row r="395" spans="1:72" s="78" customFormat="1" x14ac:dyDescent="0.2">
      <c r="A395" s="19"/>
      <c r="B395" s="19"/>
      <c r="C395" s="22"/>
      <c r="D395" s="18"/>
      <c r="E395" s="18"/>
      <c r="F395" s="18"/>
      <c r="G395" s="18"/>
      <c r="H395" s="19"/>
      <c r="I395" s="19"/>
      <c r="J395" s="19"/>
      <c r="K395" s="19"/>
      <c r="L395" s="19"/>
      <c r="M395" s="19"/>
      <c r="N395" s="19"/>
      <c r="O395" s="17"/>
      <c r="P395" s="16"/>
      <c r="Q395" s="16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</row>
    <row r="396" spans="1:72" s="78" customFormat="1" x14ac:dyDescent="0.2">
      <c r="A396" s="19"/>
      <c r="B396" s="19"/>
      <c r="C396" s="22"/>
      <c r="D396" s="18"/>
      <c r="E396" s="18"/>
      <c r="F396" s="18"/>
      <c r="G396" s="18"/>
      <c r="H396" s="19"/>
      <c r="I396" s="19"/>
      <c r="J396" s="19"/>
      <c r="K396" s="19"/>
      <c r="L396" s="19"/>
      <c r="M396" s="19"/>
      <c r="N396" s="19"/>
      <c r="O396" s="17"/>
      <c r="P396" s="16"/>
      <c r="Q396" s="16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</row>
    <row r="397" spans="1:72" s="78" customFormat="1" x14ac:dyDescent="0.2">
      <c r="A397" s="19"/>
      <c r="B397" s="19"/>
      <c r="C397" s="22"/>
      <c r="D397" s="18"/>
      <c r="E397" s="18"/>
      <c r="F397" s="18"/>
      <c r="G397" s="18"/>
      <c r="H397" s="19"/>
      <c r="I397" s="19"/>
      <c r="J397" s="19"/>
      <c r="K397" s="19"/>
      <c r="L397" s="19"/>
      <c r="M397" s="19"/>
      <c r="N397" s="19"/>
      <c r="O397" s="17"/>
      <c r="P397" s="16"/>
      <c r="Q397" s="16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</row>
    <row r="398" spans="1:72" s="78" customFormat="1" x14ac:dyDescent="0.2">
      <c r="A398" s="19"/>
      <c r="B398" s="19"/>
      <c r="C398" s="22"/>
      <c r="D398" s="18"/>
      <c r="E398" s="18"/>
      <c r="F398" s="18"/>
      <c r="G398" s="18"/>
      <c r="H398" s="19"/>
      <c r="I398" s="19"/>
      <c r="J398" s="19"/>
      <c r="K398" s="19"/>
      <c r="L398" s="19"/>
      <c r="M398" s="19"/>
      <c r="N398" s="19"/>
      <c r="O398" s="17"/>
      <c r="P398" s="16"/>
      <c r="Q398" s="16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</row>
    <row r="399" spans="1:72" s="78" customFormat="1" x14ac:dyDescent="0.2">
      <c r="A399" s="19"/>
      <c r="B399" s="19"/>
      <c r="C399" s="22"/>
      <c r="D399" s="18"/>
      <c r="E399" s="18"/>
      <c r="F399" s="18"/>
      <c r="G399" s="18"/>
      <c r="H399" s="19"/>
      <c r="I399" s="19"/>
      <c r="J399" s="19"/>
      <c r="K399" s="19"/>
      <c r="L399" s="19"/>
      <c r="M399" s="19"/>
      <c r="N399" s="19"/>
      <c r="O399" s="17"/>
      <c r="P399" s="16"/>
      <c r="Q399" s="16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</row>
    <row r="400" spans="1:72" s="78" customFormat="1" x14ac:dyDescent="0.2">
      <c r="A400" s="19"/>
      <c r="B400" s="19"/>
      <c r="C400" s="22"/>
      <c r="D400" s="18"/>
      <c r="E400" s="18"/>
      <c r="F400" s="18"/>
      <c r="G400" s="18"/>
      <c r="H400" s="19"/>
      <c r="I400" s="19"/>
      <c r="J400" s="19"/>
      <c r="K400" s="19"/>
      <c r="L400" s="19"/>
      <c r="M400" s="19"/>
      <c r="N400" s="19"/>
      <c r="O400" s="17"/>
      <c r="P400" s="16"/>
      <c r="Q400" s="16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</row>
    <row r="401" spans="1:72" s="78" customFormat="1" x14ac:dyDescent="0.2">
      <c r="A401" s="19"/>
      <c r="B401" s="19"/>
      <c r="C401" s="22"/>
      <c r="D401" s="18"/>
      <c r="E401" s="18"/>
      <c r="F401" s="18"/>
      <c r="G401" s="18"/>
      <c r="H401" s="19"/>
      <c r="I401" s="19"/>
      <c r="J401" s="19"/>
      <c r="K401" s="19"/>
      <c r="L401" s="19"/>
      <c r="M401" s="19"/>
      <c r="N401" s="19"/>
      <c r="O401" s="17"/>
      <c r="P401" s="16"/>
      <c r="Q401" s="16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</row>
    <row r="402" spans="1:72" s="78" customFormat="1" x14ac:dyDescent="0.2">
      <c r="A402" s="19"/>
      <c r="B402" s="19"/>
      <c r="C402" s="22"/>
      <c r="D402" s="18"/>
      <c r="E402" s="18"/>
      <c r="F402" s="18"/>
      <c r="G402" s="18"/>
      <c r="H402" s="19"/>
      <c r="I402" s="19"/>
      <c r="J402" s="19"/>
      <c r="K402" s="19"/>
      <c r="L402" s="19"/>
      <c r="M402" s="19"/>
      <c r="N402" s="19"/>
      <c r="O402" s="17"/>
      <c r="P402" s="16"/>
      <c r="Q402" s="16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</row>
    <row r="403" spans="1:72" s="78" customFormat="1" x14ac:dyDescent="0.2">
      <c r="A403" s="19"/>
      <c r="B403" s="19"/>
      <c r="C403" s="22"/>
      <c r="D403" s="18"/>
      <c r="E403" s="18"/>
      <c r="F403" s="18"/>
      <c r="G403" s="18"/>
      <c r="H403" s="19"/>
      <c r="I403" s="19"/>
      <c r="J403" s="19"/>
      <c r="K403" s="19"/>
      <c r="L403" s="19"/>
      <c r="M403" s="19"/>
      <c r="N403" s="19"/>
      <c r="O403" s="17"/>
      <c r="P403" s="16"/>
      <c r="Q403" s="16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</row>
    <row r="404" spans="1:72" s="78" customFormat="1" x14ac:dyDescent="0.2">
      <c r="A404" s="19"/>
      <c r="B404" s="19"/>
      <c r="C404" s="22"/>
      <c r="D404" s="18"/>
      <c r="E404" s="18"/>
      <c r="F404" s="18"/>
      <c r="G404" s="18"/>
      <c r="H404" s="19"/>
      <c r="I404" s="19"/>
      <c r="J404" s="19"/>
      <c r="K404" s="19"/>
      <c r="L404" s="19"/>
      <c r="M404" s="19"/>
      <c r="N404" s="19"/>
      <c r="O404" s="17"/>
      <c r="P404" s="16"/>
      <c r="Q404" s="16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</row>
    <row r="405" spans="1:72" s="78" customFormat="1" x14ac:dyDescent="0.2">
      <c r="A405" s="19"/>
      <c r="B405" s="19"/>
      <c r="C405" s="22"/>
      <c r="D405" s="18"/>
      <c r="E405" s="18"/>
      <c r="F405" s="18"/>
      <c r="G405" s="18"/>
      <c r="H405" s="19"/>
      <c r="I405" s="19"/>
      <c r="J405" s="19"/>
      <c r="K405" s="19"/>
      <c r="L405" s="19"/>
      <c r="M405" s="19"/>
      <c r="N405" s="19"/>
      <c r="O405" s="17"/>
      <c r="P405" s="16"/>
      <c r="Q405" s="16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</row>
    <row r="406" spans="1:72" s="78" customFormat="1" x14ac:dyDescent="0.2">
      <c r="A406" s="19"/>
      <c r="B406" s="19"/>
      <c r="C406" s="22"/>
      <c r="D406" s="18"/>
      <c r="E406" s="18"/>
      <c r="F406" s="18"/>
      <c r="G406" s="18"/>
      <c r="H406" s="19"/>
      <c r="I406" s="19"/>
      <c r="J406" s="19"/>
      <c r="K406" s="19"/>
      <c r="L406" s="19"/>
      <c r="M406" s="19"/>
      <c r="N406" s="19"/>
      <c r="O406" s="17"/>
      <c r="P406" s="16"/>
      <c r="Q406" s="16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</row>
    <row r="407" spans="1:72" s="78" customFormat="1" x14ac:dyDescent="0.2">
      <c r="A407" s="19"/>
      <c r="B407" s="19"/>
      <c r="C407" s="22"/>
      <c r="D407" s="18"/>
      <c r="E407" s="18"/>
      <c r="F407" s="18"/>
      <c r="G407" s="18"/>
      <c r="H407" s="19"/>
      <c r="I407" s="19"/>
      <c r="J407" s="19"/>
      <c r="K407" s="19"/>
      <c r="L407" s="19"/>
      <c r="M407" s="19"/>
      <c r="N407" s="19"/>
      <c r="O407" s="17"/>
      <c r="P407" s="16"/>
      <c r="Q407" s="16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</row>
    <row r="408" spans="1:72" s="78" customFormat="1" x14ac:dyDescent="0.2">
      <c r="A408" s="19"/>
      <c r="B408" s="19"/>
      <c r="C408" s="22"/>
      <c r="D408" s="18"/>
      <c r="E408" s="18"/>
      <c r="F408" s="18"/>
      <c r="G408" s="18"/>
      <c r="H408" s="19"/>
      <c r="I408" s="19"/>
      <c r="J408" s="19"/>
      <c r="K408" s="19"/>
      <c r="L408" s="19"/>
      <c r="M408" s="19"/>
      <c r="N408" s="19"/>
      <c r="O408" s="17"/>
      <c r="P408" s="16"/>
      <c r="Q408" s="16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</row>
    <row r="409" spans="1:72" s="78" customFormat="1" x14ac:dyDescent="0.2">
      <c r="A409" s="19"/>
      <c r="B409" s="19"/>
      <c r="C409" s="22"/>
      <c r="D409" s="18"/>
      <c r="E409" s="18"/>
      <c r="F409" s="18"/>
      <c r="G409" s="18"/>
      <c r="H409" s="19"/>
      <c r="I409" s="19"/>
      <c r="J409" s="19"/>
      <c r="K409" s="19"/>
      <c r="L409" s="19"/>
      <c r="M409" s="19"/>
      <c r="N409" s="19"/>
      <c r="O409" s="17"/>
      <c r="P409" s="16"/>
      <c r="Q409" s="16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</row>
    <row r="410" spans="1:72" s="78" customFormat="1" x14ac:dyDescent="0.2">
      <c r="A410" s="19"/>
      <c r="B410" s="19"/>
      <c r="C410" s="22"/>
      <c r="D410" s="18"/>
      <c r="E410" s="18"/>
      <c r="F410" s="18"/>
      <c r="G410" s="18"/>
      <c r="H410" s="19"/>
      <c r="I410" s="19"/>
      <c r="J410" s="19"/>
      <c r="K410" s="19"/>
      <c r="L410" s="19"/>
      <c r="M410" s="19"/>
      <c r="N410" s="19"/>
      <c r="O410" s="17"/>
      <c r="P410" s="16"/>
      <c r="Q410" s="16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</row>
    <row r="411" spans="1:72" s="78" customFormat="1" x14ac:dyDescent="0.2">
      <c r="A411" s="19"/>
      <c r="B411" s="19"/>
      <c r="C411" s="22"/>
      <c r="D411" s="18"/>
      <c r="E411" s="18"/>
      <c r="F411" s="18"/>
      <c r="G411" s="18"/>
      <c r="H411" s="19"/>
      <c r="I411" s="19"/>
      <c r="J411" s="19"/>
      <c r="K411" s="19"/>
      <c r="L411" s="19"/>
      <c r="M411" s="19"/>
      <c r="N411" s="19"/>
      <c r="O411" s="17"/>
      <c r="P411" s="16"/>
      <c r="Q411" s="16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</row>
    <row r="412" spans="1:72" s="78" customFormat="1" x14ac:dyDescent="0.2">
      <c r="A412" s="19"/>
      <c r="B412" s="19"/>
      <c r="C412" s="22"/>
      <c r="D412" s="18"/>
      <c r="E412" s="18"/>
      <c r="F412" s="18"/>
      <c r="G412" s="18"/>
      <c r="H412" s="19"/>
      <c r="I412" s="19"/>
      <c r="J412" s="19"/>
      <c r="K412" s="19"/>
      <c r="L412" s="19"/>
      <c r="M412" s="19"/>
      <c r="N412" s="19"/>
      <c r="O412" s="17"/>
      <c r="P412" s="16"/>
      <c r="Q412" s="16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</row>
    <row r="413" spans="1:72" s="78" customFormat="1" x14ac:dyDescent="0.2">
      <c r="A413" s="19"/>
      <c r="B413" s="19"/>
      <c r="C413" s="22"/>
      <c r="D413" s="18"/>
      <c r="E413" s="18"/>
      <c r="F413" s="18"/>
      <c r="G413" s="18"/>
      <c r="H413" s="19"/>
      <c r="I413" s="19"/>
      <c r="J413" s="19"/>
      <c r="K413" s="19"/>
      <c r="L413" s="19"/>
      <c r="M413" s="19"/>
      <c r="N413" s="19"/>
      <c r="O413" s="17"/>
      <c r="P413" s="16"/>
      <c r="Q413" s="16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</row>
    <row r="414" spans="1:72" s="78" customFormat="1" x14ac:dyDescent="0.2">
      <c r="A414" s="19"/>
      <c r="B414" s="19"/>
      <c r="C414" s="22"/>
      <c r="D414" s="18"/>
      <c r="E414" s="18"/>
      <c r="F414" s="18"/>
      <c r="G414" s="18"/>
      <c r="H414" s="19"/>
      <c r="I414" s="19"/>
      <c r="J414" s="19"/>
      <c r="K414" s="19"/>
      <c r="L414" s="19"/>
      <c r="M414" s="19"/>
      <c r="N414" s="19"/>
      <c r="O414" s="17"/>
      <c r="P414" s="16"/>
      <c r="Q414" s="16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</row>
    <row r="415" spans="1:72" s="78" customFormat="1" x14ac:dyDescent="0.2">
      <c r="A415" s="19"/>
      <c r="B415" s="19"/>
      <c r="C415" s="22"/>
      <c r="D415" s="18"/>
      <c r="E415" s="18"/>
      <c r="F415" s="18"/>
      <c r="G415" s="18"/>
      <c r="H415" s="19"/>
      <c r="I415" s="19"/>
      <c r="J415" s="19"/>
      <c r="K415" s="19"/>
      <c r="L415" s="19"/>
      <c r="M415" s="19"/>
      <c r="N415" s="19"/>
      <c r="O415" s="17"/>
      <c r="P415" s="16"/>
      <c r="Q415" s="16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</row>
    <row r="416" spans="1:72" s="78" customFormat="1" x14ac:dyDescent="0.2">
      <c r="A416" s="19"/>
      <c r="B416" s="19"/>
      <c r="C416" s="22"/>
      <c r="D416" s="18"/>
      <c r="E416" s="18"/>
      <c r="F416" s="18"/>
      <c r="G416" s="18"/>
      <c r="H416" s="19"/>
      <c r="I416" s="19"/>
      <c r="J416" s="19"/>
      <c r="K416" s="19"/>
      <c r="L416" s="19"/>
      <c r="M416" s="19"/>
      <c r="N416" s="19"/>
      <c r="O416" s="17"/>
      <c r="P416" s="16"/>
      <c r="Q416" s="16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</row>
    <row r="417" spans="1:72" s="78" customFormat="1" x14ac:dyDescent="0.2">
      <c r="A417" s="19"/>
      <c r="B417" s="19"/>
      <c r="C417" s="22"/>
      <c r="D417" s="18"/>
      <c r="E417" s="18"/>
      <c r="F417" s="18"/>
      <c r="G417" s="18"/>
      <c r="H417" s="19"/>
      <c r="I417" s="19"/>
      <c r="J417" s="19"/>
      <c r="K417" s="19"/>
      <c r="L417" s="19"/>
      <c r="M417" s="19"/>
      <c r="N417" s="19"/>
      <c r="O417" s="17"/>
      <c r="P417" s="16"/>
      <c r="Q417" s="16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</row>
    <row r="418" spans="1:72" s="78" customFormat="1" x14ac:dyDescent="0.2">
      <c r="A418" s="19"/>
      <c r="B418" s="19"/>
      <c r="C418" s="22"/>
      <c r="D418" s="18"/>
      <c r="E418" s="18"/>
      <c r="F418" s="18"/>
      <c r="G418" s="18"/>
      <c r="H418" s="19"/>
      <c r="I418" s="19"/>
      <c r="J418" s="19"/>
      <c r="K418" s="19"/>
      <c r="L418" s="19"/>
      <c r="M418" s="19"/>
      <c r="N418" s="19"/>
      <c r="O418" s="17"/>
      <c r="P418" s="16"/>
      <c r="Q418" s="16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</row>
    <row r="419" spans="1:72" s="78" customFormat="1" x14ac:dyDescent="0.2">
      <c r="A419" s="19"/>
      <c r="B419" s="19"/>
      <c r="C419" s="22"/>
      <c r="D419" s="18"/>
      <c r="E419" s="18"/>
      <c r="F419" s="18"/>
      <c r="G419" s="18"/>
      <c r="H419" s="19"/>
      <c r="I419" s="19"/>
      <c r="J419" s="19"/>
      <c r="K419" s="19"/>
      <c r="L419" s="19"/>
      <c r="M419" s="19"/>
      <c r="N419" s="19"/>
      <c r="O419" s="17"/>
      <c r="P419" s="16"/>
      <c r="Q419" s="16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</row>
    <row r="420" spans="1:72" s="78" customFormat="1" x14ac:dyDescent="0.2">
      <c r="A420" s="19"/>
      <c r="B420" s="19"/>
      <c r="C420" s="22"/>
      <c r="D420" s="18"/>
      <c r="E420" s="18"/>
      <c r="F420" s="18"/>
      <c r="G420" s="18"/>
      <c r="H420" s="19"/>
      <c r="I420" s="19"/>
      <c r="J420" s="19"/>
      <c r="K420" s="19"/>
      <c r="L420" s="19"/>
      <c r="M420" s="19"/>
      <c r="N420" s="19"/>
      <c r="O420" s="17"/>
      <c r="P420" s="16"/>
      <c r="Q420" s="16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</row>
    <row r="421" spans="1:72" s="78" customFormat="1" x14ac:dyDescent="0.2">
      <c r="A421" s="19"/>
      <c r="B421" s="19"/>
      <c r="C421" s="22"/>
      <c r="D421" s="18"/>
      <c r="E421" s="18"/>
      <c r="F421" s="18"/>
      <c r="G421" s="18"/>
      <c r="H421" s="19"/>
      <c r="I421" s="19"/>
      <c r="J421" s="19"/>
      <c r="K421" s="19"/>
      <c r="L421" s="19"/>
      <c r="M421" s="19"/>
      <c r="N421" s="19"/>
      <c r="O421" s="17"/>
      <c r="P421" s="16"/>
      <c r="Q421" s="16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</row>
    <row r="422" spans="1:72" s="78" customFormat="1" x14ac:dyDescent="0.2">
      <c r="A422" s="19"/>
      <c r="B422" s="19"/>
      <c r="C422" s="22"/>
      <c r="D422" s="18"/>
      <c r="E422" s="18"/>
      <c r="F422" s="18"/>
      <c r="G422" s="18"/>
      <c r="H422" s="19"/>
      <c r="I422" s="19"/>
      <c r="J422" s="19"/>
      <c r="K422" s="19"/>
      <c r="L422" s="19"/>
      <c r="M422" s="19"/>
      <c r="N422" s="19"/>
      <c r="O422" s="17"/>
      <c r="P422" s="16"/>
      <c r="Q422" s="16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</row>
    <row r="423" spans="1:72" s="78" customFormat="1" x14ac:dyDescent="0.2">
      <c r="A423" s="19"/>
      <c r="B423" s="19"/>
      <c r="C423" s="22"/>
      <c r="D423" s="18"/>
      <c r="E423" s="18"/>
      <c r="F423" s="18"/>
      <c r="G423" s="18"/>
      <c r="H423" s="19"/>
      <c r="I423" s="19"/>
      <c r="J423" s="19"/>
      <c r="K423" s="19"/>
      <c r="L423" s="19"/>
      <c r="M423" s="19"/>
      <c r="N423" s="19"/>
      <c r="O423" s="17"/>
      <c r="P423" s="16"/>
      <c r="Q423" s="16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</row>
    <row r="424" spans="1:72" s="78" customFormat="1" x14ac:dyDescent="0.2">
      <c r="A424" s="19"/>
      <c r="B424" s="19"/>
      <c r="C424" s="22"/>
      <c r="D424" s="18"/>
      <c r="E424" s="18"/>
      <c r="F424" s="18"/>
      <c r="G424" s="18"/>
      <c r="H424" s="19"/>
      <c r="I424" s="19"/>
      <c r="J424" s="19"/>
      <c r="K424" s="19"/>
      <c r="L424" s="19"/>
      <c r="M424" s="19"/>
      <c r="N424" s="19"/>
      <c r="O424" s="17"/>
      <c r="P424" s="16"/>
      <c r="Q424" s="16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</row>
    <row r="425" spans="1:72" s="78" customFormat="1" x14ac:dyDescent="0.2">
      <c r="A425" s="19"/>
      <c r="B425" s="19"/>
      <c r="C425" s="22"/>
      <c r="D425" s="18"/>
      <c r="E425" s="18"/>
      <c r="F425" s="18"/>
      <c r="G425" s="18"/>
      <c r="H425" s="19"/>
      <c r="I425" s="19"/>
      <c r="J425" s="19"/>
      <c r="K425" s="19"/>
      <c r="L425" s="19"/>
      <c r="M425" s="19"/>
      <c r="N425" s="19"/>
      <c r="O425" s="17"/>
      <c r="P425" s="16"/>
      <c r="Q425" s="16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</row>
    <row r="426" spans="1:72" s="78" customFormat="1" x14ac:dyDescent="0.2">
      <c r="A426" s="19"/>
      <c r="B426" s="19"/>
      <c r="C426" s="22"/>
      <c r="D426" s="18"/>
      <c r="E426" s="18"/>
      <c r="F426" s="18"/>
      <c r="G426" s="18"/>
      <c r="H426" s="19"/>
      <c r="I426" s="19"/>
      <c r="J426" s="19"/>
      <c r="K426" s="19"/>
      <c r="L426" s="19"/>
      <c r="M426" s="19"/>
      <c r="N426" s="19"/>
      <c r="O426" s="17"/>
      <c r="P426" s="16"/>
      <c r="Q426" s="16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</row>
    <row r="427" spans="1:72" s="78" customFormat="1" x14ac:dyDescent="0.2">
      <c r="A427" s="19"/>
      <c r="B427" s="19"/>
      <c r="C427" s="22"/>
      <c r="D427" s="18"/>
      <c r="E427" s="18"/>
      <c r="F427" s="18"/>
      <c r="G427" s="18"/>
      <c r="H427" s="19"/>
      <c r="I427" s="19"/>
      <c r="J427" s="19"/>
      <c r="K427" s="19"/>
      <c r="L427" s="19"/>
      <c r="M427" s="19"/>
      <c r="N427" s="19"/>
      <c r="O427" s="17"/>
      <c r="P427" s="16"/>
      <c r="Q427" s="16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</row>
    <row r="428" spans="1:72" s="78" customFormat="1" x14ac:dyDescent="0.2">
      <c r="A428" s="19"/>
      <c r="B428" s="19"/>
      <c r="C428" s="22"/>
      <c r="D428" s="18"/>
      <c r="E428" s="18"/>
      <c r="F428" s="18"/>
      <c r="G428" s="18"/>
      <c r="H428" s="19"/>
      <c r="I428" s="19"/>
      <c r="J428" s="19"/>
      <c r="K428" s="19"/>
      <c r="L428" s="19"/>
      <c r="M428" s="19"/>
      <c r="N428" s="19"/>
      <c r="O428" s="17"/>
      <c r="P428" s="16"/>
      <c r="Q428" s="16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</row>
    <row r="429" spans="1:72" s="78" customFormat="1" x14ac:dyDescent="0.2">
      <c r="A429" s="19"/>
      <c r="B429" s="19"/>
      <c r="C429" s="22"/>
      <c r="D429" s="18"/>
      <c r="E429" s="18"/>
      <c r="F429" s="18"/>
      <c r="G429" s="18"/>
      <c r="H429" s="19"/>
      <c r="I429" s="19"/>
      <c r="J429" s="19"/>
      <c r="K429" s="19"/>
      <c r="L429" s="19"/>
      <c r="M429" s="19"/>
      <c r="N429" s="19"/>
      <c r="O429" s="17"/>
      <c r="P429" s="16"/>
      <c r="Q429" s="16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</row>
    <row r="430" spans="1:72" s="78" customFormat="1" x14ac:dyDescent="0.2">
      <c r="A430" s="19"/>
      <c r="B430" s="19"/>
      <c r="C430" s="22"/>
      <c r="D430" s="18"/>
      <c r="E430" s="18"/>
      <c r="F430" s="18"/>
      <c r="G430" s="18"/>
      <c r="H430" s="19"/>
      <c r="I430" s="19"/>
      <c r="J430" s="19"/>
      <c r="K430" s="19"/>
      <c r="L430" s="19"/>
      <c r="M430" s="19"/>
      <c r="N430" s="19"/>
      <c r="O430" s="17"/>
      <c r="P430" s="16"/>
      <c r="Q430" s="16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</row>
    <row r="431" spans="1:72" s="78" customFormat="1" x14ac:dyDescent="0.2">
      <c r="A431" s="19"/>
      <c r="B431" s="19"/>
      <c r="C431" s="22"/>
      <c r="D431" s="18"/>
      <c r="E431" s="18"/>
      <c r="F431" s="18"/>
      <c r="G431" s="18"/>
      <c r="H431" s="19"/>
      <c r="I431" s="19"/>
      <c r="J431" s="19"/>
      <c r="K431" s="19"/>
      <c r="L431" s="19"/>
      <c r="M431" s="19"/>
      <c r="N431" s="19"/>
      <c r="O431" s="17"/>
      <c r="P431" s="16"/>
      <c r="Q431" s="16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</row>
    <row r="432" spans="1:72" s="78" customFormat="1" x14ac:dyDescent="0.2">
      <c r="A432" s="19"/>
      <c r="B432" s="19"/>
      <c r="C432" s="22"/>
      <c r="D432" s="18"/>
      <c r="E432" s="18"/>
      <c r="F432" s="18"/>
      <c r="G432" s="18"/>
      <c r="H432" s="19"/>
      <c r="I432" s="19"/>
      <c r="J432" s="19"/>
      <c r="K432" s="19"/>
      <c r="L432" s="19"/>
      <c r="M432" s="19"/>
      <c r="N432" s="19"/>
      <c r="O432" s="17"/>
      <c r="P432" s="16"/>
      <c r="Q432" s="16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</row>
    <row r="433" spans="1:72" s="78" customFormat="1" x14ac:dyDescent="0.2">
      <c r="A433" s="19"/>
      <c r="B433" s="19"/>
      <c r="C433" s="22"/>
      <c r="D433" s="18"/>
      <c r="E433" s="18"/>
      <c r="F433" s="18"/>
      <c r="G433" s="18"/>
      <c r="H433" s="19"/>
      <c r="I433" s="19"/>
      <c r="J433" s="19"/>
      <c r="K433" s="19"/>
      <c r="L433" s="19"/>
      <c r="M433" s="19"/>
      <c r="N433" s="19"/>
      <c r="O433" s="17"/>
      <c r="P433" s="16"/>
      <c r="Q433" s="16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</row>
    <row r="434" spans="1:72" s="78" customFormat="1" x14ac:dyDescent="0.2">
      <c r="A434" s="19"/>
      <c r="B434" s="19"/>
      <c r="C434" s="22"/>
      <c r="D434" s="18"/>
      <c r="E434" s="18"/>
      <c r="F434" s="18"/>
      <c r="G434" s="18"/>
      <c r="H434" s="19"/>
      <c r="I434" s="19"/>
      <c r="J434" s="19"/>
      <c r="K434" s="19"/>
      <c r="L434" s="19"/>
      <c r="M434" s="19"/>
      <c r="N434" s="19"/>
      <c r="O434" s="17"/>
      <c r="P434" s="16"/>
      <c r="Q434" s="16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</row>
    <row r="435" spans="1:72" s="78" customFormat="1" x14ac:dyDescent="0.2">
      <c r="A435" s="19"/>
      <c r="B435" s="19"/>
      <c r="C435" s="22"/>
      <c r="D435" s="18"/>
      <c r="E435" s="18"/>
      <c r="F435" s="18"/>
      <c r="G435" s="18"/>
      <c r="H435" s="19"/>
      <c r="I435" s="19"/>
      <c r="J435" s="19"/>
      <c r="K435" s="19"/>
      <c r="L435" s="19"/>
      <c r="M435" s="19"/>
      <c r="N435" s="19"/>
      <c r="O435" s="17"/>
      <c r="P435" s="16"/>
      <c r="Q435" s="16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</row>
    <row r="436" spans="1:72" s="78" customFormat="1" x14ac:dyDescent="0.2">
      <c r="A436" s="19"/>
      <c r="B436" s="19"/>
      <c r="C436" s="22"/>
      <c r="D436" s="18"/>
      <c r="E436" s="18"/>
      <c r="F436" s="18"/>
      <c r="G436" s="18"/>
      <c r="H436" s="19"/>
      <c r="I436" s="19"/>
      <c r="J436" s="19"/>
      <c r="K436" s="19"/>
      <c r="L436" s="19"/>
      <c r="M436" s="19"/>
      <c r="N436" s="19"/>
      <c r="O436" s="17"/>
      <c r="P436" s="16"/>
      <c r="Q436" s="16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</row>
    <row r="437" spans="1:72" s="78" customFormat="1" x14ac:dyDescent="0.2">
      <c r="A437" s="19"/>
      <c r="B437" s="19"/>
      <c r="C437" s="22"/>
      <c r="D437" s="18"/>
      <c r="E437" s="18"/>
      <c r="F437" s="18"/>
      <c r="G437" s="18"/>
      <c r="H437" s="19"/>
      <c r="I437" s="19"/>
      <c r="J437" s="19"/>
      <c r="K437" s="19"/>
      <c r="L437" s="19"/>
      <c r="M437" s="19"/>
      <c r="N437" s="19"/>
      <c r="O437" s="17"/>
      <c r="P437" s="16"/>
      <c r="Q437" s="16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</row>
    <row r="438" spans="1:72" s="78" customFormat="1" x14ac:dyDescent="0.2">
      <c r="A438" s="19"/>
      <c r="B438" s="19"/>
      <c r="C438" s="22"/>
      <c r="D438" s="18"/>
      <c r="E438" s="18"/>
      <c r="F438" s="18"/>
      <c r="G438" s="18"/>
      <c r="H438" s="19"/>
      <c r="I438" s="19"/>
      <c r="J438" s="19"/>
      <c r="K438" s="19"/>
      <c r="L438" s="19"/>
      <c r="M438" s="19"/>
      <c r="N438" s="19"/>
      <c r="O438" s="17"/>
      <c r="P438" s="16"/>
      <c r="Q438" s="16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</row>
    <row r="439" spans="1:72" s="78" customFormat="1" x14ac:dyDescent="0.2">
      <c r="A439" s="19"/>
      <c r="B439" s="19"/>
      <c r="C439" s="22"/>
      <c r="D439" s="18"/>
      <c r="E439" s="18"/>
      <c r="F439" s="18"/>
      <c r="G439" s="18"/>
      <c r="H439" s="19"/>
      <c r="I439" s="19"/>
      <c r="J439" s="19"/>
      <c r="K439" s="19"/>
      <c r="L439" s="19"/>
      <c r="M439" s="19"/>
      <c r="N439" s="19"/>
      <c r="O439" s="17"/>
      <c r="P439" s="16"/>
      <c r="Q439" s="16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</row>
    <row r="440" spans="1:72" s="78" customFormat="1" x14ac:dyDescent="0.2">
      <c r="A440" s="19"/>
      <c r="B440" s="19"/>
      <c r="C440" s="22"/>
      <c r="D440" s="18"/>
      <c r="E440" s="18"/>
      <c r="F440" s="18"/>
      <c r="G440" s="18"/>
      <c r="H440" s="19"/>
      <c r="I440" s="19"/>
      <c r="J440" s="19"/>
      <c r="K440" s="19"/>
      <c r="L440" s="19"/>
      <c r="M440" s="19"/>
      <c r="N440" s="19"/>
      <c r="O440" s="17"/>
      <c r="P440" s="16"/>
      <c r="Q440" s="16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</row>
    <row r="441" spans="1:72" s="78" customFormat="1" x14ac:dyDescent="0.2">
      <c r="A441" s="19"/>
      <c r="B441" s="19"/>
      <c r="C441" s="22"/>
      <c r="D441" s="18"/>
      <c r="E441" s="18"/>
      <c r="F441" s="18"/>
      <c r="G441" s="18"/>
      <c r="H441" s="19"/>
      <c r="I441" s="19"/>
      <c r="J441" s="19"/>
      <c r="K441" s="19"/>
      <c r="L441" s="19"/>
      <c r="M441" s="19"/>
      <c r="N441" s="19"/>
      <c r="O441" s="17"/>
      <c r="P441" s="16"/>
      <c r="Q441" s="16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</row>
    <row r="442" spans="1:72" s="78" customFormat="1" x14ac:dyDescent="0.2">
      <c r="A442" s="19"/>
      <c r="B442" s="19"/>
      <c r="C442" s="22"/>
      <c r="D442" s="18"/>
      <c r="E442" s="18"/>
      <c r="F442" s="18"/>
      <c r="G442" s="18"/>
      <c r="H442" s="19"/>
      <c r="I442" s="19"/>
      <c r="J442" s="19"/>
      <c r="K442" s="19"/>
      <c r="L442" s="19"/>
      <c r="M442" s="19"/>
      <c r="N442" s="19"/>
      <c r="O442" s="17"/>
      <c r="P442" s="16"/>
      <c r="Q442" s="16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</row>
    <row r="443" spans="1:72" s="78" customFormat="1" x14ac:dyDescent="0.2">
      <c r="A443" s="19"/>
      <c r="B443" s="19"/>
      <c r="C443" s="22"/>
      <c r="D443" s="18"/>
      <c r="E443" s="18"/>
      <c r="F443" s="18"/>
      <c r="G443" s="18"/>
      <c r="H443" s="19"/>
      <c r="I443" s="19"/>
      <c r="J443" s="19"/>
      <c r="K443" s="19"/>
      <c r="L443" s="19"/>
      <c r="M443" s="19"/>
      <c r="N443" s="19"/>
      <c r="O443" s="17"/>
      <c r="P443" s="16"/>
      <c r="Q443" s="16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</row>
    <row r="444" spans="1:72" s="78" customFormat="1" x14ac:dyDescent="0.2">
      <c r="A444" s="19"/>
      <c r="B444" s="19"/>
      <c r="C444" s="22"/>
      <c r="D444" s="18"/>
      <c r="E444" s="18"/>
      <c r="F444" s="18"/>
      <c r="G444" s="18"/>
      <c r="H444" s="19"/>
      <c r="I444" s="19"/>
      <c r="J444" s="19"/>
      <c r="K444" s="19"/>
      <c r="L444" s="19"/>
      <c r="M444" s="19"/>
      <c r="N444" s="19"/>
      <c r="O444" s="17"/>
      <c r="P444" s="16"/>
      <c r="Q444" s="16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</row>
    <row r="445" spans="1:72" s="78" customFormat="1" x14ac:dyDescent="0.2">
      <c r="A445" s="19"/>
      <c r="B445" s="19"/>
      <c r="C445" s="22"/>
      <c r="D445" s="18"/>
      <c r="E445" s="18"/>
      <c r="F445" s="18"/>
      <c r="G445" s="18"/>
      <c r="H445" s="19"/>
      <c r="I445" s="19"/>
      <c r="J445" s="19"/>
      <c r="K445" s="19"/>
      <c r="L445" s="19"/>
      <c r="M445" s="19"/>
      <c r="N445" s="19"/>
      <c r="O445" s="17"/>
      <c r="P445" s="16"/>
      <c r="Q445" s="16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</row>
    <row r="446" spans="1:72" s="78" customFormat="1" x14ac:dyDescent="0.2">
      <c r="A446" s="19"/>
      <c r="B446" s="19"/>
      <c r="C446" s="22"/>
      <c r="D446" s="18"/>
      <c r="E446" s="18"/>
      <c r="F446" s="18"/>
      <c r="G446" s="18"/>
      <c r="H446" s="19"/>
      <c r="I446" s="19"/>
      <c r="J446" s="19"/>
      <c r="K446" s="19"/>
      <c r="L446" s="19"/>
      <c r="M446" s="19"/>
      <c r="N446" s="19"/>
      <c r="O446" s="17"/>
      <c r="P446" s="16"/>
      <c r="Q446" s="16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</row>
    <row r="447" spans="1:72" s="78" customFormat="1" x14ac:dyDescent="0.2">
      <c r="A447" s="19"/>
      <c r="B447" s="19"/>
      <c r="C447" s="22"/>
      <c r="D447" s="18"/>
      <c r="E447" s="18"/>
      <c r="F447" s="18"/>
      <c r="G447" s="18"/>
      <c r="H447" s="19"/>
      <c r="I447" s="19"/>
      <c r="J447" s="19"/>
      <c r="K447" s="19"/>
      <c r="L447" s="19"/>
      <c r="M447" s="19"/>
      <c r="N447" s="19"/>
      <c r="O447" s="17"/>
      <c r="P447" s="16"/>
      <c r="Q447" s="16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</row>
    <row r="448" spans="1:72" s="78" customFormat="1" x14ac:dyDescent="0.2">
      <c r="A448" s="19"/>
      <c r="B448" s="19"/>
      <c r="C448" s="22"/>
      <c r="D448" s="18"/>
      <c r="E448" s="18"/>
      <c r="F448" s="18"/>
      <c r="G448" s="18"/>
      <c r="H448" s="19"/>
      <c r="I448" s="19"/>
      <c r="J448" s="19"/>
      <c r="K448" s="19"/>
      <c r="L448" s="19"/>
      <c r="M448" s="19"/>
      <c r="N448" s="19"/>
      <c r="O448" s="17"/>
      <c r="P448" s="16"/>
      <c r="Q448" s="16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</row>
    <row r="449" spans="1:72" s="78" customFormat="1" x14ac:dyDescent="0.2">
      <c r="A449" s="19"/>
      <c r="B449" s="19"/>
      <c r="C449" s="22"/>
      <c r="D449" s="18"/>
      <c r="E449" s="18"/>
      <c r="F449" s="18"/>
      <c r="G449" s="18"/>
      <c r="H449" s="19"/>
      <c r="I449" s="19"/>
      <c r="J449" s="19"/>
      <c r="K449" s="19"/>
      <c r="L449" s="19"/>
      <c r="M449" s="19"/>
      <c r="N449" s="19"/>
      <c r="O449" s="17"/>
      <c r="P449" s="16"/>
      <c r="Q449" s="16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</row>
    <row r="450" spans="1:72" s="78" customFormat="1" x14ac:dyDescent="0.2">
      <c r="A450" s="19"/>
      <c r="B450" s="19"/>
      <c r="C450" s="22"/>
      <c r="D450" s="18"/>
      <c r="E450" s="18"/>
      <c r="F450" s="18"/>
      <c r="G450" s="18"/>
      <c r="H450" s="19"/>
      <c r="I450" s="19"/>
      <c r="J450" s="19"/>
      <c r="K450" s="19"/>
      <c r="L450" s="19"/>
      <c r="M450" s="19"/>
      <c r="N450" s="19"/>
      <c r="O450" s="17"/>
      <c r="P450" s="16"/>
      <c r="Q450" s="16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</row>
    <row r="451" spans="1:72" s="78" customFormat="1" x14ac:dyDescent="0.2">
      <c r="A451" s="19"/>
      <c r="B451" s="19"/>
      <c r="C451" s="22"/>
      <c r="D451" s="18"/>
      <c r="E451" s="18"/>
      <c r="F451" s="18"/>
      <c r="G451" s="18"/>
      <c r="H451" s="19"/>
      <c r="I451" s="19"/>
      <c r="J451" s="19"/>
      <c r="K451" s="19"/>
      <c r="L451" s="19"/>
      <c r="M451" s="19"/>
      <c r="N451" s="19"/>
      <c r="O451" s="17"/>
      <c r="P451" s="16"/>
      <c r="Q451" s="16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</row>
    <row r="452" spans="1:72" s="78" customFormat="1" x14ac:dyDescent="0.2">
      <c r="A452" s="19"/>
      <c r="B452" s="19"/>
      <c r="C452" s="22"/>
      <c r="D452" s="18"/>
      <c r="E452" s="18"/>
      <c r="F452" s="18"/>
      <c r="G452" s="18"/>
      <c r="H452" s="19"/>
      <c r="I452" s="19"/>
      <c r="J452" s="19"/>
      <c r="K452" s="19"/>
      <c r="L452" s="19"/>
      <c r="M452" s="19"/>
      <c r="N452" s="19"/>
      <c r="O452" s="17"/>
      <c r="P452" s="16"/>
      <c r="Q452" s="16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</row>
    <row r="453" spans="1:72" s="78" customFormat="1" x14ac:dyDescent="0.2">
      <c r="A453" s="19"/>
      <c r="B453" s="19"/>
      <c r="C453" s="22"/>
      <c r="D453" s="18"/>
      <c r="E453" s="18"/>
      <c r="F453" s="18"/>
      <c r="G453" s="18"/>
      <c r="H453" s="19"/>
      <c r="I453" s="19"/>
      <c r="J453" s="19"/>
      <c r="K453" s="19"/>
      <c r="L453" s="19"/>
      <c r="M453" s="19"/>
      <c r="N453" s="19"/>
      <c r="O453" s="17"/>
      <c r="P453" s="16"/>
      <c r="Q453" s="16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</row>
    <row r="454" spans="1:72" s="78" customFormat="1" x14ac:dyDescent="0.2">
      <c r="A454" s="19"/>
      <c r="B454" s="19"/>
      <c r="C454" s="22"/>
      <c r="D454" s="18"/>
      <c r="E454" s="18"/>
      <c r="F454" s="18"/>
      <c r="G454" s="18"/>
      <c r="H454" s="19"/>
      <c r="I454" s="19"/>
      <c r="J454" s="19"/>
      <c r="K454" s="19"/>
      <c r="L454" s="19"/>
      <c r="M454" s="19"/>
      <c r="N454" s="19"/>
      <c r="O454" s="17"/>
      <c r="P454" s="16"/>
      <c r="Q454" s="16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</row>
    <row r="455" spans="1:72" s="78" customFormat="1" x14ac:dyDescent="0.2">
      <c r="A455" s="19"/>
      <c r="B455" s="19"/>
      <c r="C455" s="22"/>
      <c r="D455" s="18"/>
      <c r="E455" s="18"/>
      <c r="F455" s="18"/>
      <c r="G455" s="18"/>
      <c r="H455" s="19"/>
      <c r="I455" s="19"/>
      <c r="J455" s="19"/>
      <c r="K455" s="19"/>
      <c r="L455" s="19"/>
      <c r="M455" s="19"/>
      <c r="N455" s="19"/>
      <c r="O455" s="17"/>
      <c r="P455" s="16"/>
      <c r="Q455" s="16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</row>
    <row r="456" spans="1:72" s="78" customFormat="1" x14ac:dyDescent="0.2">
      <c r="A456" s="19"/>
      <c r="B456" s="19"/>
      <c r="C456" s="22"/>
      <c r="D456" s="18"/>
      <c r="E456" s="18"/>
      <c r="F456" s="18"/>
      <c r="G456" s="18"/>
      <c r="H456" s="19"/>
      <c r="I456" s="19"/>
      <c r="J456" s="19"/>
      <c r="K456" s="19"/>
      <c r="L456" s="19"/>
      <c r="M456" s="19"/>
      <c r="N456" s="19"/>
      <c r="O456" s="17"/>
      <c r="P456" s="16"/>
      <c r="Q456" s="16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</row>
    <row r="457" spans="1:72" s="78" customFormat="1" x14ac:dyDescent="0.2">
      <c r="A457" s="19"/>
      <c r="B457" s="19"/>
      <c r="C457" s="22"/>
      <c r="D457" s="18"/>
      <c r="E457" s="18"/>
      <c r="F457" s="18"/>
      <c r="G457" s="18"/>
      <c r="H457" s="19"/>
      <c r="I457" s="19"/>
      <c r="J457" s="19"/>
      <c r="K457" s="19"/>
      <c r="L457" s="19"/>
      <c r="M457" s="19"/>
      <c r="N457" s="19"/>
      <c r="O457" s="17"/>
      <c r="P457" s="16"/>
      <c r="Q457" s="16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</row>
    <row r="458" spans="1:72" s="78" customFormat="1" x14ac:dyDescent="0.2">
      <c r="A458" s="19"/>
      <c r="B458" s="19"/>
      <c r="C458" s="22"/>
      <c r="D458" s="18"/>
      <c r="E458" s="18"/>
      <c r="F458" s="18"/>
      <c r="G458" s="18"/>
      <c r="H458" s="19"/>
      <c r="I458" s="19"/>
      <c r="J458" s="19"/>
      <c r="K458" s="19"/>
      <c r="L458" s="19"/>
      <c r="M458" s="19"/>
      <c r="N458" s="19"/>
      <c r="O458" s="17"/>
      <c r="P458" s="16"/>
      <c r="Q458" s="16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</row>
    <row r="459" spans="1:72" s="78" customFormat="1" x14ac:dyDescent="0.2">
      <c r="A459" s="19"/>
      <c r="B459" s="19"/>
      <c r="C459" s="22"/>
      <c r="D459" s="18"/>
      <c r="E459" s="18"/>
      <c r="F459" s="18"/>
      <c r="G459" s="18"/>
      <c r="H459" s="19"/>
      <c r="I459" s="19"/>
      <c r="J459" s="19"/>
      <c r="K459" s="19"/>
      <c r="L459" s="19"/>
      <c r="M459" s="19"/>
      <c r="N459" s="19"/>
      <c r="O459" s="17"/>
      <c r="P459" s="16"/>
      <c r="Q459" s="16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</row>
    <row r="460" spans="1:72" s="78" customFormat="1" x14ac:dyDescent="0.2">
      <c r="A460" s="19"/>
      <c r="B460" s="19"/>
      <c r="C460" s="22"/>
      <c r="D460" s="18"/>
      <c r="E460" s="18"/>
      <c r="F460" s="18"/>
      <c r="G460" s="18"/>
      <c r="H460" s="19"/>
      <c r="I460" s="19"/>
      <c r="J460" s="19"/>
      <c r="K460" s="19"/>
      <c r="L460" s="19"/>
      <c r="M460" s="19"/>
      <c r="N460" s="19"/>
      <c r="O460" s="17"/>
      <c r="P460" s="16"/>
      <c r="Q460" s="16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</row>
    <row r="461" spans="1:72" s="78" customFormat="1" x14ac:dyDescent="0.2">
      <c r="A461" s="19"/>
      <c r="B461" s="19"/>
      <c r="C461" s="22"/>
      <c r="D461" s="18"/>
      <c r="E461" s="18"/>
      <c r="F461" s="18"/>
      <c r="G461" s="18"/>
      <c r="H461" s="19"/>
      <c r="I461" s="19"/>
      <c r="J461" s="19"/>
      <c r="K461" s="19"/>
      <c r="L461" s="19"/>
      <c r="M461" s="19"/>
      <c r="N461" s="19"/>
      <c r="O461" s="17"/>
      <c r="P461" s="16"/>
      <c r="Q461" s="16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</row>
    <row r="462" spans="1:72" s="78" customFormat="1" x14ac:dyDescent="0.2">
      <c r="A462" s="19"/>
      <c r="B462" s="19"/>
      <c r="C462" s="22"/>
      <c r="D462" s="18"/>
      <c r="E462" s="18"/>
      <c r="F462" s="18"/>
      <c r="G462" s="18"/>
      <c r="H462" s="19"/>
      <c r="I462" s="19"/>
      <c r="J462" s="19"/>
      <c r="K462" s="19"/>
      <c r="L462" s="19"/>
      <c r="M462" s="19"/>
      <c r="N462" s="19"/>
      <c r="O462" s="17"/>
      <c r="P462" s="16"/>
      <c r="Q462" s="16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</row>
    <row r="463" spans="1:72" s="78" customFormat="1" x14ac:dyDescent="0.2">
      <c r="A463" s="19"/>
      <c r="B463" s="19"/>
      <c r="C463" s="22"/>
      <c r="D463" s="18"/>
      <c r="E463" s="18"/>
      <c r="F463" s="18"/>
      <c r="G463" s="18"/>
      <c r="H463" s="19"/>
      <c r="I463" s="19"/>
      <c r="J463" s="19"/>
      <c r="K463" s="19"/>
      <c r="L463" s="19"/>
      <c r="M463" s="19"/>
      <c r="N463" s="19"/>
      <c r="O463" s="17"/>
      <c r="P463" s="16"/>
      <c r="Q463" s="16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</row>
    <row r="464" spans="1:72" s="78" customFormat="1" x14ac:dyDescent="0.2">
      <c r="A464" s="19"/>
      <c r="B464" s="19"/>
      <c r="C464" s="22"/>
      <c r="D464" s="18"/>
      <c r="E464" s="18"/>
      <c r="F464" s="18"/>
      <c r="G464" s="18"/>
      <c r="H464" s="19"/>
      <c r="I464" s="19"/>
      <c r="J464" s="19"/>
      <c r="K464" s="19"/>
      <c r="L464" s="19"/>
      <c r="M464" s="19"/>
      <c r="N464" s="19"/>
      <c r="O464" s="17"/>
      <c r="P464" s="16"/>
      <c r="Q464" s="16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</row>
    <row r="465" spans="1:72" s="78" customFormat="1" x14ac:dyDescent="0.2">
      <c r="A465" s="19"/>
      <c r="B465" s="19"/>
      <c r="C465" s="22"/>
      <c r="D465" s="18"/>
      <c r="E465" s="18"/>
      <c r="F465" s="18"/>
      <c r="G465" s="18"/>
      <c r="H465" s="19"/>
      <c r="I465" s="19"/>
      <c r="J465" s="19"/>
      <c r="K465" s="19"/>
      <c r="L465" s="19"/>
      <c r="M465" s="19"/>
      <c r="N465" s="19"/>
      <c r="O465" s="17"/>
      <c r="P465" s="16"/>
      <c r="Q465" s="16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</row>
    <row r="466" spans="1:72" s="78" customFormat="1" x14ac:dyDescent="0.2">
      <c r="A466" s="19"/>
      <c r="B466" s="19"/>
      <c r="C466" s="22"/>
      <c r="D466" s="18"/>
      <c r="E466" s="18"/>
      <c r="F466" s="18"/>
      <c r="G466" s="18"/>
      <c r="H466" s="19"/>
      <c r="I466" s="19"/>
      <c r="J466" s="19"/>
      <c r="K466" s="19"/>
      <c r="L466" s="19"/>
      <c r="M466" s="19"/>
      <c r="N466" s="19"/>
      <c r="O466" s="17"/>
      <c r="P466" s="16"/>
      <c r="Q466" s="16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</row>
    <row r="467" spans="1:72" s="78" customFormat="1" x14ac:dyDescent="0.2">
      <c r="A467" s="19"/>
      <c r="B467" s="19"/>
      <c r="C467" s="22"/>
      <c r="D467" s="18"/>
      <c r="E467" s="18"/>
      <c r="F467" s="18"/>
      <c r="G467" s="18"/>
      <c r="H467" s="19"/>
      <c r="I467" s="19"/>
      <c r="J467" s="19"/>
      <c r="K467" s="19"/>
      <c r="L467" s="19"/>
      <c r="M467" s="19"/>
      <c r="N467" s="19"/>
      <c r="O467" s="17"/>
      <c r="P467" s="16"/>
      <c r="Q467" s="16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</row>
    <row r="468" spans="1:72" s="78" customFormat="1" x14ac:dyDescent="0.2">
      <c r="A468" s="19"/>
      <c r="B468" s="19"/>
      <c r="C468" s="22"/>
      <c r="D468" s="18"/>
      <c r="E468" s="18"/>
      <c r="F468" s="18"/>
      <c r="G468" s="18"/>
      <c r="H468" s="19"/>
      <c r="I468" s="19"/>
      <c r="J468" s="19"/>
      <c r="K468" s="19"/>
      <c r="L468" s="19"/>
      <c r="M468" s="19"/>
      <c r="N468" s="19"/>
      <c r="O468" s="17"/>
      <c r="P468" s="16"/>
      <c r="Q468" s="16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</row>
    <row r="469" spans="1:72" s="78" customFormat="1" x14ac:dyDescent="0.2">
      <c r="A469" s="19"/>
      <c r="B469" s="19"/>
      <c r="C469" s="22"/>
      <c r="D469" s="18"/>
      <c r="E469" s="18"/>
      <c r="F469" s="18"/>
      <c r="G469" s="18"/>
      <c r="H469" s="19"/>
      <c r="I469" s="19"/>
      <c r="J469" s="19"/>
      <c r="K469" s="19"/>
      <c r="L469" s="19"/>
      <c r="M469" s="19"/>
      <c r="N469" s="19"/>
      <c r="O469" s="17"/>
      <c r="P469" s="16"/>
      <c r="Q469" s="16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</row>
    <row r="470" spans="1:72" s="78" customFormat="1" x14ac:dyDescent="0.2">
      <c r="A470" s="19"/>
      <c r="B470" s="19"/>
      <c r="C470" s="22"/>
      <c r="D470" s="18"/>
      <c r="E470" s="18"/>
      <c r="F470" s="18"/>
      <c r="G470" s="18"/>
      <c r="H470" s="19"/>
      <c r="I470" s="19"/>
      <c r="J470" s="19"/>
      <c r="K470" s="19"/>
      <c r="L470" s="19"/>
      <c r="M470" s="19"/>
      <c r="N470" s="19"/>
      <c r="O470" s="17"/>
      <c r="P470" s="16"/>
      <c r="Q470" s="16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</row>
    <row r="471" spans="1:72" s="78" customFormat="1" x14ac:dyDescent="0.2">
      <c r="A471" s="19"/>
      <c r="B471" s="19"/>
      <c r="C471" s="22"/>
      <c r="D471" s="18"/>
      <c r="E471" s="18"/>
      <c r="F471" s="18"/>
      <c r="G471" s="18"/>
      <c r="H471" s="19"/>
      <c r="I471" s="19"/>
      <c r="J471" s="19"/>
      <c r="K471" s="19"/>
      <c r="L471" s="19"/>
      <c r="M471" s="19"/>
      <c r="N471" s="19"/>
      <c r="O471" s="17"/>
      <c r="P471" s="16"/>
      <c r="Q471" s="16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</row>
    <row r="472" spans="1:72" s="78" customFormat="1" x14ac:dyDescent="0.2">
      <c r="A472" s="19"/>
      <c r="B472" s="19"/>
      <c r="C472" s="22"/>
      <c r="D472" s="18"/>
      <c r="E472" s="18"/>
      <c r="F472" s="18"/>
      <c r="G472" s="18"/>
      <c r="H472" s="19"/>
      <c r="I472" s="19"/>
      <c r="J472" s="19"/>
      <c r="K472" s="19"/>
      <c r="L472" s="19"/>
      <c r="M472" s="19"/>
      <c r="N472" s="19"/>
      <c r="O472" s="17"/>
      <c r="P472" s="16"/>
      <c r="Q472" s="16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</row>
    <row r="473" spans="1:72" s="78" customFormat="1" x14ac:dyDescent="0.2">
      <c r="A473" s="19"/>
      <c r="B473" s="19"/>
      <c r="C473" s="22"/>
      <c r="D473" s="18"/>
      <c r="E473" s="18"/>
      <c r="F473" s="18"/>
      <c r="G473" s="18"/>
      <c r="H473" s="19"/>
      <c r="I473" s="19"/>
      <c r="J473" s="19"/>
      <c r="K473" s="19"/>
      <c r="L473" s="19"/>
      <c r="M473" s="19"/>
      <c r="N473" s="19"/>
      <c r="O473" s="17"/>
      <c r="P473" s="16"/>
      <c r="Q473" s="16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</row>
    <row r="474" spans="1:72" s="78" customFormat="1" x14ac:dyDescent="0.2">
      <c r="A474" s="19"/>
      <c r="B474" s="19"/>
      <c r="C474" s="22"/>
      <c r="D474" s="18"/>
      <c r="E474" s="18"/>
      <c r="F474" s="18"/>
      <c r="G474" s="18"/>
      <c r="H474" s="19"/>
      <c r="I474" s="19"/>
      <c r="J474" s="19"/>
      <c r="K474" s="19"/>
      <c r="L474" s="19"/>
      <c r="M474" s="19"/>
      <c r="N474" s="19"/>
      <c r="O474" s="17"/>
      <c r="P474" s="16"/>
      <c r="Q474" s="16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</row>
    <row r="475" spans="1:72" s="78" customFormat="1" x14ac:dyDescent="0.2">
      <c r="A475" s="19"/>
      <c r="B475" s="19"/>
      <c r="C475" s="22"/>
      <c r="D475" s="18"/>
      <c r="E475" s="18"/>
      <c r="F475" s="18"/>
      <c r="G475" s="18"/>
      <c r="H475" s="19"/>
      <c r="I475" s="19"/>
      <c r="J475" s="19"/>
      <c r="K475" s="19"/>
      <c r="L475" s="19"/>
      <c r="M475" s="19"/>
      <c r="N475" s="19"/>
      <c r="O475" s="17"/>
      <c r="P475" s="16"/>
      <c r="Q475" s="16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</row>
    <row r="476" spans="1:72" s="78" customFormat="1" x14ac:dyDescent="0.2">
      <c r="A476" s="19"/>
      <c r="B476" s="19"/>
      <c r="C476" s="22"/>
      <c r="D476" s="18"/>
      <c r="E476" s="18"/>
      <c r="F476" s="18"/>
      <c r="G476" s="18"/>
      <c r="H476" s="19"/>
      <c r="I476" s="19"/>
      <c r="J476" s="19"/>
      <c r="K476" s="19"/>
      <c r="L476" s="19"/>
      <c r="M476" s="19"/>
      <c r="N476" s="19"/>
      <c r="O476" s="17"/>
      <c r="P476" s="16"/>
      <c r="Q476" s="16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</row>
    <row r="477" spans="1:72" s="78" customFormat="1" x14ac:dyDescent="0.2">
      <c r="A477" s="19"/>
      <c r="B477" s="19"/>
      <c r="C477" s="22"/>
      <c r="D477" s="18"/>
      <c r="E477" s="18"/>
      <c r="F477" s="18"/>
      <c r="G477" s="18"/>
      <c r="H477" s="19"/>
      <c r="I477" s="19"/>
      <c r="J477" s="19"/>
      <c r="K477" s="19"/>
      <c r="L477" s="19"/>
      <c r="M477" s="19"/>
      <c r="N477" s="19"/>
      <c r="O477" s="17"/>
      <c r="P477" s="16"/>
      <c r="Q477" s="16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</row>
    <row r="478" spans="1:72" s="78" customFormat="1" x14ac:dyDescent="0.2">
      <c r="A478" s="19"/>
      <c r="B478" s="19"/>
      <c r="C478" s="22"/>
      <c r="D478" s="18"/>
      <c r="E478" s="18"/>
      <c r="F478" s="18"/>
      <c r="G478" s="18"/>
      <c r="H478" s="19"/>
      <c r="I478" s="19"/>
      <c r="J478" s="19"/>
      <c r="K478" s="19"/>
      <c r="L478" s="19"/>
      <c r="M478" s="19"/>
      <c r="N478" s="19"/>
      <c r="O478" s="17"/>
      <c r="P478" s="16"/>
      <c r="Q478" s="16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</row>
    <row r="479" spans="1:72" s="78" customFormat="1" x14ac:dyDescent="0.2">
      <c r="A479" s="19"/>
      <c r="B479" s="19"/>
      <c r="C479" s="22"/>
      <c r="D479" s="18"/>
      <c r="E479" s="18"/>
      <c r="F479" s="18"/>
      <c r="G479" s="18"/>
      <c r="H479" s="19"/>
      <c r="I479" s="19"/>
      <c r="J479" s="19"/>
      <c r="K479" s="19"/>
      <c r="L479" s="19"/>
      <c r="M479" s="19"/>
      <c r="N479" s="19"/>
      <c r="O479" s="17"/>
      <c r="P479" s="16"/>
      <c r="Q479" s="16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</row>
    <row r="480" spans="1:72" s="78" customFormat="1" x14ac:dyDescent="0.2">
      <c r="A480" s="19"/>
      <c r="B480" s="19"/>
      <c r="C480" s="22"/>
      <c r="D480" s="18"/>
      <c r="E480" s="18"/>
      <c r="F480" s="18"/>
      <c r="G480" s="18"/>
      <c r="H480" s="19"/>
      <c r="I480" s="19"/>
      <c r="J480" s="19"/>
      <c r="K480" s="19"/>
      <c r="L480" s="19"/>
      <c r="M480" s="19"/>
      <c r="N480" s="19"/>
      <c r="O480" s="17"/>
      <c r="P480" s="16"/>
      <c r="Q480" s="16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</row>
    <row r="481" spans="1:72" s="78" customFormat="1" x14ac:dyDescent="0.2">
      <c r="A481" s="19"/>
      <c r="B481" s="19"/>
      <c r="C481" s="22"/>
      <c r="D481" s="18"/>
      <c r="E481" s="18"/>
      <c r="F481" s="18"/>
      <c r="G481" s="18"/>
      <c r="H481" s="19"/>
      <c r="I481" s="19"/>
      <c r="J481" s="19"/>
      <c r="K481" s="19"/>
      <c r="L481" s="19"/>
      <c r="M481" s="19"/>
      <c r="N481" s="19"/>
      <c r="O481" s="17"/>
      <c r="P481" s="16"/>
      <c r="Q481" s="16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</row>
    <row r="482" spans="1:72" s="78" customFormat="1" x14ac:dyDescent="0.2">
      <c r="A482" s="19"/>
      <c r="B482" s="19"/>
      <c r="C482" s="22"/>
      <c r="D482" s="18"/>
      <c r="E482" s="18"/>
      <c r="F482" s="18"/>
      <c r="G482" s="18"/>
      <c r="H482" s="19"/>
      <c r="I482" s="19"/>
      <c r="J482" s="19"/>
      <c r="K482" s="19"/>
      <c r="L482" s="19"/>
      <c r="M482" s="19"/>
      <c r="N482" s="19"/>
      <c r="O482" s="17"/>
      <c r="P482" s="16"/>
      <c r="Q482" s="16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</row>
    <row r="483" spans="1:72" s="78" customFormat="1" x14ac:dyDescent="0.2">
      <c r="A483" s="19"/>
      <c r="B483" s="19"/>
      <c r="C483" s="22"/>
      <c r="D483" s="18"/>
      <c r="E483" s="18"/>
      <c r="F483" s="18"/>
      <c r="G483" s="18"/>
      <c r="H483" s="19"/>
      <c r="I483" s="19"/>
      <c r="J483" s="19"/>
      <c r="K483" s="19"/>
      <c r="L483" s="19"/>
      <c r="M483" s="19"/>
      <c r="N483" s="19"/>
      <c r="O483" s="17"/>
      <c r="P483" s="16"/>
      <c r="Q483" s="16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</row>
    <row r="484" spans="1:72" s="78" customFormat="1" x14ac:dyDescent="0.2">
      <c r="A484" s="19"/>
      <c r="B484" s="19"/>
      <c r="C484" s="22"/>
      <c r="D484" s="18"/>
      <c r="E484" s="18"/>
      <c r="F484" s="18"/>
      <c r="G484" s="18"/>
      <c r="H484" s="19"/>
      <c r="I484" s="19"/>
      <c r="J484" s="19"/>
      <c r="K484" s="19"/>
      <c r="L484" s="19"/>
      <c r="M484" s="19"/>
      <c r="N484" s="19"/>
      <c r="O484" s="17"/>
      <c r="P484" s="16"/>
      <c r="Q484" s="16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</row>
    <row r="485" spans="1:72" s="78" customFormat="1" x14ac:dyDescent="0.2">
      <c r="A485" s="19"/>
      <c r="B485" s="19"/>
      <c r="C485" s="22"/>
      <c r="D485" s="18"/>
      <c r="E485" s="18"/>
      <c r="F485" s="18"/>
      <c r="G485" s="18"/>
      <c r="H485" s="19"/>
      <c r="I485" s="19"/>
      <c r="J485" s="19"/>
      <c r="K485" s="19"/>
      <c r="L485" s="19"/>
      <c r="M485" s="19"/>
      <c r="N485" s="19"/>
      <c r="O485" s="17"/>
      <c r="P485" s="16"/>
      <c r="Q485" s="16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</row>
    <row r="486" spans="1:72" s="78" customFormat="1" x14ac:dyDescent="0.2">
      <c r="A486" s="19"/>
      <c r="B486" s="19"/>
      <c r="C486" s="22"/>
      <c r="D486" s="18"/>
      <c r="E486" s="18"/>
      <c r="F486" s="18"/>
      <c r="G486" s="18"/>
      <c r="H486" s="19"/>
      <c r="I486" s="19"/>
      <c r="J486" s="19"/>
      <c r="K486" s="19"/>
      <c r="L486" s="19"/>
      <c r="M486" s="19"/>
      <c r="N486" s="19"/>
      <c r="O486" s="17"/>
      <c r="P486" s="16"/>
      <c r="Q486" s="16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</row>
    <row r="487" spans="1:72" s="78" customFormat="1" x14ac:dyDescent="0.2">
      <c r="A487" s="19"/>
      <c r="B487" s="19"/>
      <c r="C487" s="22"/>
      <c r="D487" s="18"/>
      <c r="E487" s="18"/>
      <c r="F487" s="18"/>
      <c r="G487" s="18"/>
      <c r="H487" s="19"/>
      <c r="I487" s="19"/>
      <c r="J487" s="19"/>
      <c r="K487" s="19"/>
      <c r="L487" s="19"/>
      <c r="M487" s="19"/>
      <c r="N487" s="19"/>
      <c r="O487" s="17"/>
      <c r="P487" s="16"/>
      <c r="Q487" s="16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</row>
    <row r="488" spans="1:72" s="78" customFormat="1" x14ac:dyDescent="0.2">
      <c r="A488" s="19"/>
      <c r="B488" s="19"/>
      <c r="C488" s="22"/>
      <c r="D488" s="18"/>
      <c r="E488" s="18"/>
      <c r="F488" s="18"/>
      <c r="G488" s="18"/>
      <c r="H488" s="19"/>
      <c r="I488" s="19"/>
      <c r="J488" s="19"/>
      <c r="K488" s="19"/>
      <c r="L488" s="19"/>
      <c r="M488" s="19"/>
      <c r="N488" s="19"/>
      <c r="O488" s="17"/>
      <c r="P488" s="16"/>
      <c r="Q488" s="16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</row>
    <row r="489" spans="1:72" s="78" customFormat="1" x14ac:dyDescent="0.2">
      <c r="A489" s="19"/>
      <c r="B489" s="19"/>
      <c r="C489" s="22"/>
      <c r="D489" s="18"/>
      <c r="E489" s="18"/>
      <c r="F489" s="18"/>
      <c r="G489" s="18"/>
      <c r="H489" s="19"/>
      <c r="I489" s="19"/>
      <c r="J489" s="19"/>
      <c r="K489" s="19"/>
      <c r="L489" s="19"/>
      <c r="M489" s="19"/>
      <c r="N489" s="19"/>
      <c r="O489" s="17"/>
      <c r="P489" s="16"/>
      <c r="Q489" s="16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</row>
    <row r="490" spans="1:72" s="78" customFormat="1" x14ac:dyDescent="0.2">
      <c r="A490" s="19"/>
      <c r="B490" s="19"/>
      <c r="C490" s="22"/>
      <c r="D490" s="18"/>
      <c r="E490" s="18"/>
      <c r="F490" s="18"/>
      <c r="G490" s="18"/>
      <c r="H490" s="19"/>
      <c r="I490" s="19"/>
      <c r="J490" s="19"/>
      <c r="K490" s="19"/>
      <c r="L490" s="19"/>
      <c r="M490" s="19"/>
      <c r="N490" s="19"/>
      <c r="O490" s="17"/>
      <c r="P490" s="16"/>
      <c r="Q490" s="16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</row>
    <row r="491" spans="1:72" s="78" customFormat="1" x14ac:dyDescent="0.2">
      <c r="A491" s="19"/>
      <c r="B491" s="19"/>
      <c r="C491" s="22"/>
      <c r="D491" s="18"/>
      <c r="E491" s="18"/>
      <c r="F491" s="18"/>
      <c r="G491" s="18"/>
      <c r="H491" s="19"/>
      <c r="I491" s="19"/>
      <c r="J491" s="19"/>
      <c r="K491" s="19"/>
      <c r="L491" s="19"/>
      <c r="M491" s="19"/>
      <c r="N491" s="19"/>
      <c r="O491" s="17"/>
      <c r="P491" s="16"/>
      <c r="Q491" s="16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</row>
    <row r="492" spans="1:72" s="78" customFormat="1" x14ac:dyDescent="0.2">
      <c r="A492" s="19"/>
      <c r="B492" s="19"/>
      <c r="C492" s="22"/>
      <c r="D492" s="18"/>
      <c r="E492" s="18"/>
      <c r="F492" s="18"/>
      <c r="G492" s="18"/>
      <c r="H492" s="19"/>
      <c r="I492" s="19"/>
      <c r="J492" s="19"/>
      <c r="K492" s="19"/>
      <c r="L492" s="19"/>
      <c r="M492" s="19"/>
      <c r="N492" s="19"/>
      <c r="O492" s="17"/>
      <c r="P492" s="16"/>
      <c r="Q492" s="16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</row>
    <row r="493" spans="1:72" s="78" customFormat="1" x14ac:dyDescent="0.2">
      <c r="A493" s="19"/>
      <c r="B493" s="19"/>
      <c r="C493" s="22"/>
      <c r="D493" s="18"/>
      <c r="E493" s="18"/>
      <c r="F493" s="18"/>
      <c r="G493" s="18"/>
      <c r="H493" s="19"/>
      <c r="I493" s="19"/>
      <c r="J493" s="19"/>
      <c r="K493" s="19"/>
      <c r="L493" s="19"/>
      <c r="M493" s="19"/>
      <c r="N493" s="19"/>
      <c r="O493" s="17"/>
      <c r="P493" s="16"/>
      <c r="Q493" s="16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</row>
    <row r="494" spans="1:72" s="78" customFormat="1" x14ac:dyDescent="0.2">
      <c r="A494" s="19"/>
      <c r="B494" s="19"/>
      <c r="C494" s="22"/>
      <c r="D494" s="18"/>
      <c r="E494" s="18"/>
      <c r="F494" s="18"/>
      <c r="G494" s="18"/>
      <c r="H494" s="19"/>
      <c r="I494" s="19"/>
      <c r="J494" s="19"/>
      <c r="K494" s="19"/>
      <c r="L494" s="19"/>
      <c r="M494" s="19"/>
      <c r="N494" s="19"/>
      <c r="O494" s="17"/>
      <c r="P494" s="16"/>
      <c r="Q494" s="16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</row>
    <row r="495" spans="1:72" s="78" customFormat="1" x14ac:dyDescent="0.2">
      <c r="A495" s="19"/>
      <c r="B495" s="19"/>
      <c r="C495" s="22"/>
      <c r="D495" s="18"/>
      <c r="E495" s="18"/>
      <c r="F495" s="18"/>
      <c r="G495" s="18"/>
      <c r="H495" s="19"/>
      <c r="I495" s="19"/>
      <c r="J495" s="19"/>
      <c r="K495" s="19"/>
      <c r="L495" s="19"/>
      <c r="M495" s="19"/>
      <c r="N495" s="19"/>
      <c r="O495" s="17"/>
      <c r="P495" s="16"/>
      <c r="Q495" s="16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</row>
    <row r="496" spans="1:72" s="78" customFormat="1" x14ac:dyDescent="0.2">
      <c r="A496" s="19"/>
      <c r="B496" s="19"/>
      <c r="C496" s="22"/>
      <c r="D496" s="18"/>
      <c r="E496" s="18"/>
      <c r="F496" s="18"/>
      <c r="G496" s="18"/>
      <c r="H496" s="19"/>
      <c r="I496" s="19"/>
      <c r="J496" s="19"/>
      <c r="K496" s="19"/>
      <c r="L496" s="19"/>
      <c r="M496" s="19"/>
      <c r="N496" s="19"/>
      <c r="O496" s="17"/>
      <c r="P496" s="16"/>
      <c r="Q496" s="16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</row>
    <row r="497" spans="1:72" s="78" customFormat="1" x14ac:dyDescent="0.2">
      <c r="A497" s="19"/>
      <c r="B497" s="19"/>
      <c r="C497" s="22"/>
      <c r="D497" s="18"/>
      <c r="E497" s="18"/>
      <c r="F497" s="18"/>
      <c r="G497" s="18"/>
      <c r="H497" s="19"/>
      <c r="I497" s="19"/>
      <c r="J497" s="19"/>
      <c r="K497" s="19"/>
      <c r="L497" s="19"/>
      <c r="M497" s="19"/>
      <c r="N497" s="19"/>
      <c r="O497" s="17"/>
      <c r="P497" s="16"/>
      <c r="Q497" s="16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</row>
    <row r="498" spans="1:72" s="78" customFormat="1" x14ac:dyDescent="0.2">
      <c r="A498" s="19"/>
      <c r="B498" s="19"/>
      <c r="C498" s="22"/>
      <c r="D498" s="18"/>
      <c r="E498" s="18"/>
      <c r="F498" s="18"/>
      <c r="G498" s="18"/>
      <c r="H498" s="19"/>
      <c r="I498" s="19"/>
      <c r="J498" s="19"/>
      <c r="K498" s="19"/>
      <c r="L498" s="19"/>
      <c r="M498" s="19"/>
      <c r="N498" s="19"/>
      <c r="O498" s="17"/>
      <c r="P498" s="16"/>
      <c r="Q498" s="16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</row>
    <row r="499" spans="1:72" s="78" customFormat="1" x14ac:dyDescent="0.2">
      <c r="A499" s="19"/>
      <c r="B499" s="19"/>
      <c r="C499" s="22"/>
      <c r="D499" s="18"/>
      <c r="E499" s="18"/>
      <c r="F499" s="18"/>
      <c r="G499" s="18"/>
      <c r="H499" s="19"/>
      <c r="I499" s="19"/>
      <c r="J499" s="19"/>
      <c r="K499" s="19"/>
      <c r="L499" s="19"/>
      <c r="M499" s="19"/>
      <c r="N499" s="19"/>
      <c r="O499" s="17"/>
      <c r="P499" s="16"/>
      <c r="Q499" s="16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</row>
    <row r="500" spans="1:72" s="78" customFormat="1" x14ac:dyDescent="0.2">
      <c r="A500" s="19"/>
      <c r="B500" s="19"/>
      <c r="C500" s="22"/>
      <c r="D500" s="18"/>
      <c r="E500" s="18"/>
      <c r="F500" s="18"/>
      <c r="G500" s="18"/>
      <c r="H500" s="19"/>
      <c r="I500" s="19"/>
      <c r="J500" s="19"/>
      <c r="K500" s="19"/>
      <c r="L500" s="19"/>
      <c r="M500" s="19"/>
      <c r="N500" s="19"/>
      <c r="O500" s="17"/>
      <c r="P500" s="16"/>
      <c r="Q500" s="16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</row>
    <row r="501" spans="1:72" s="78" customFormat="1" x14ac:dyDescent="0.2">
      <c r="A501" s="19"/>
      <c r="B501" s="19"/>
      <c r="C501" s="22"/>
      <c r="D501" s="18"/>
      <c r="E501" s="18"/>
      <c r="F501" s="18"/>
      <c r="G501" s="18"/>
      <c r="H501" s="19"/>
      <c r="I501" s="19"/>
      <c r="J501" s="19"/>
      <c r="K501" s="19"/>
      <c r="L501" s="19"/>
      <c r="M501" s="19"/>
      <c r="N501" s="19"/>
      <c r="O501" s="17"/>
      <c r="P501" s="16"/>
      <c r="Q501" s="16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</row>
    <row r="502" spans="1:72" s="78" customFormat="1" x14ac:dyDescent="0.2">
      <c r="A502" s="19"/>
      <c r="B502" s="19"/>
      <c r="C502" s="22"/>
      <c r="D502" s="18"/>
      <c r="E502" s="18"/>
      <c r="F502" s="18"/>
      <c r="G502" s="18"/>
      <c r="H502" s="19"/>
      <c r="I502" s="19"/>
      <c r="J502" s="19"/>
      <c r="K502" s="19"/>
      <c r="L502" s="19"/>
      <c r="M502" s="19"/>
      <c r="N502" s="19"/>
      <c r="O502" s="17"/>
      <c r="P502" s="16"/>
      <c r="Q502" s="16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</row>
    <row r="503" spans="1:72" s="78" customFormat="1" x14ac:dyDescent="0.2">
      <c r="A503" s="19"/>
      <c r="B503" s="19"/>
      <c r="C503" s="22"/>
      <c r="D503" s="18"/>
      <c r="E503" s="18"/>
      <c r="F503" s="18"/>
      <c r="G503" s="18"/>
      <c r="H503" s="19"/>
      <c r="I503" s="19"/>
      <c r="J503" s="19"/>
      <c r="K503" s="19"/>
      <c r="L503" s="19"/>
      <c r="M503" s="19"/>
      <c r="N503" s="19"/>
      <c r="O503" s="17"/>
      <c r="P503" s="16"/>
      <c r="Q503" s="16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</row>
    <row r="504" spans="1:72" s="78" customFormat="1" x14ac:dyDescent="0.2">
      <c r="A504" s="19"/>
      <c r="B504" s="19"/>
      <c r="C504" s="22"/>
      <c r="D504" s="18"/>
      <c r="E504" s="18"/>
      <c r="F504" s="18"/>
      <c r="G504" s="18"/>
      <c r="H504" s="19"/>
      <c r="I504" s="19"/>
      <c r="J504" s="19"/>
      <c r="K504" s="19"/>
      <c r="L504" s="19"/>
      <c r="M504" s="19"/>
      <c r="N504" s="19"/>
      <c r="O504" s="17"/>
      <c r="P504" s="16"/>
      <c r="Q504" s="16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</row>
    <row r="505" spans="1:72" s="78" customFormat="1" x14ac:dyDescent="0.2">
      <c r="A505" s="19"/>
      <c r="B505" s="19"/>
      <c r="C505" s="22"/>
      <c r="D505" s="18"/>
      <c r="E505" s="18"/>
      <c r="F505" s="18"/>
      <c r="G505" s="18"/>
      <c r="H505" s="19"/>
      <c r="I505" s="19"/>
      <c r="J505" s="19"/>
      <c r="K505" s="19"/>
      <c r="L505" s="19"/>
      <c r="M505" s="19"/>
      <c r="N505" s="19"/>
      <c r="O505" s="17"/>
      <c r="P505" s="16"/>
      <c r="Q505" s="16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</row>
    <row r="506" spans="1:72" s="78" customFormat="1" x14ac:dyDescent="0.2">
      <c r="A506" s="19"/>
      <c r="B506" s="19"/>
      <c r="C506" s="22"/>
      <c r="D506" s="18"/>
      <c r="E506" s="18"/>
      <c r="F506" s="18"/>
      <c r="G506" s="18"/>
      <c r="H506" s="19"/>
      <c r="I506" s="19"/>
      <c r="J506" s="19"/>
      <c r="K506" s="19"/>
      <c r="L506" s="19"/>
      <c r="M506" s="19"/>
      <c r="N506" s="19"/>
      <c r="O506" s="17"/>
      <c r="P506" s="16"/>
      <c r="Q506" s="16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</row>
    <row r="507" spans="1:72" s="78" customFormat="1" x14ac:dyDescent="0.2">
      <c r="A507" s="19"/>
      <c r="B507" s="19"/>
      <c r="C507" s="22"/>
      <c r="D507" s="18"/>
      <c r="E507" s="18"/>
      <c r="F507" s="18"/>
      <c r="G507" s="18"/>
      <c r="H507" s="19"/>
      <c r="I507" s="19"/>
      <c r="J507" s="19"/>
      <c r="K507" s="19"/>
      <c r="L507" s="19"/>
      <c r="M507" s="19"/>
      <c r="N507" s="19"/>
      <c r="O507" s="17"/>
      <c r="P507" s="16"/>
      <c r="Q507" s="16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</row>
    <row r="508" spans="1:72" s="78" customFormat="1" x14ac:dyDescent="0.2">
      <c r="A508" s="19"/>
      <c r="B508" s="19"/>
      <c r="C508" s="22"/>
      <c r="D508" s="18"/>
      <c r="E508" s="18"/>
      <c r="F508" s="18"/>
      <c r="G508" s="18"/>
      <c r="H508" s="19"/>
      <c r="I508" s="19"/>
      <c r="J508" s="19"/>
      <c r="K508" s="19"/>
      <c r="L508" s="19"/>
      <c r="M508" s="19"/>
      <c r="N508" s="19"/>
      <c r="O508" s="17"/>
      <c r="P508" s="16"/>
      <c r="Q508" s="16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</row>
    <row r="509" spans="1:72" s="78" customFormat="1" x14ac:dyDescent="0.2">
      <c r="A509" s="19"/>
      <c r="B509" s="19"/>
      <c r="C509" s="22"/>
      <c r="D509" s="18"/>
      <c r="E509" s="18"/>
      <c r="F509" s="18"/>
      <c r="G509" s="18"/>
      <c r="H509" s="19"/>
      <c r="I509" s="19"/>
      <c r="J509" s="19"/>
      <c r="K509" s="19"/>
      <c r="L509" s="19"/>
      <c r="M509" s="19"/>
      <c r="N509" s="19"/>
      <c r="O509" s="17"/>
      <c r="P509" s="16"/>
      <c r="Q509" s="16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</row>
    <row r="510" spans="1:72" s="78" customFormat="1" x14ac:dyDescent="0.2">
      <c r="A510" s="19"/>
      <c r="B510" s="19"/>
      <c r="C510" s="22"/>
      <c r="D510" s="18"/>
      <c r="E510" s="18"/>
      <c r="F510" s="18"/>
      <c r="G510" s="18"/>
      <c r="H510" s="19"/>
      <c r="I510" s="19"/>
      <c r="J510" s="19"/>
      <c r="K510" s="19"/>
      <c r="L510" s="19"/>
      <c r="M510" s="19"/>
      <c r="N510" s="19"/>
      <c r="O510" s="17"/>
      <c r="P510" s="16"/>
      <c r="Q510" s="16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</row>
    <row r="511" spans="1:72" s="78" customFormat="1" x14ac:dyDescent="0.2">
      <c r="A511" s="19"/>
      <c r="B511" s="19"/>
      <c r="C511" s="22"/>
      <c r="D511" s="18"/>
      <c r="E511" s="18"/>
      <c r="F511" s="18"/>
      <c r="G511" s="18"/>
      <c r="H511" s="19"/>
      <c r="I511" s="19"/>
      <c r="J511" s="19"/>
      <c r="K511" s="19"/>
      <c r="L511" s="19"/>
      <c r="M511" s="19"/>
      <c r="N511" s="19"/>
      <c r="O511" s="17"/>
      <c r="P511" s="16"/>
      <c r="Q511" s="16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</row>
    <row r="512" spans="1:72" s="78" customFormat="1" x14ac:dyDescent="0.2">
      <c r="A512" s="19"/>
      <c r="B512" s="19"/>
      <c r="C512" s="22"/>
      <c r="D512" s="18"/>
      <c r="E512" s="18"/>
      <c r="F512" s="18"/>
      <c r="G512" s="18"/>
      <c r="H512" s="19"/>
      <c r="I512" s="19"/>
      <c r="J512" s="19"/>
      <c r="K512" s="19"/>
      <c r="L512" s="19"/>
      <c r="M512" s="19"/>
      <c r="N512" s="19"/>
      <c r="O512" s="17"/>
      <c r="P512" s="16"/>
      <c r="Q512" s="16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</row>
    <row r="513" spans="1:72" s="78" customFormat="1" x14ac:dyDescent="0.2">
      <c r="A513" s="19"/>
      <c r="B513" s="19"/>
      <c r="C513" s="22"/>
      <c r="D513" s="18"/>
      <c r="E513" s="18"/>
      <c r="F513" s="18"/>
      <c r="G513" s="18"/>
      <c r="H513" s="19"/>
      <c r="I513" s="19"/>
      <c r="J513" s="19"/>
      <c r="K513" s="19"/>
      <c r="L513" s="19"/>
      <c r="M513" s="19"/>
      <c r="N513" s="19"/>
      <c r="O513" s="17"/>
      <c r="P513" s="16"/>
      <c r="Q513" s="16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</row>
    <row r="514" spans="1:72" s="78" customFormat="1" x14ac:dyDescent="0.2">
      <c r="A514" s="19"/>
      <c r="B514" s="19"/>
      <c r="C514" s="22"/>
      <c r="D514" s="18"/>
      <c r="E514" s="18"/>
      <c r="F514" s="18"/>
      <c r="G514" s="18"/>
      <c r="H514" s="19"/>
      <c r="I514" s="19"/>
      <c r="J514" s="19"/>
      <c r="K514" s="19"/>
      <c r="L514" s="19"/>
      <c r="M514" s="19"/>
      <c r="N514" s="19"/>
      <c r="O514" s="17"/>
      <c r="P514" s="16"/>
      <c r="Q514" s="16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</row>
    <row r="515" spans="1:72" s="78" customFormat="1" x14ac:dyDescent="0.2">
      <c r="A515" s="19"/>
      <c r="B515" s="19"/>
      <c r="C515" s="22"/>
      <c r="D515" s="18"/>
      <c r="E515" s="18"/>
      <c r="F515" s="18"/>
      <c r="G515" s="18"/>
      <c r="H515" s="19"/>
      <c r="I515" s="19"/>
      <c r="J515" s="19"/>
      <c r="K515" s="19"/>
      <c r="L515" s="19"/>
      <c r="M515" s="19"/>
      <c r="N515" s="19"/>
      <c r="O515" s="17"/>
      <c r="P515" s="16"/>
      <c r="Q515" s="16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</row>
    <row r="516" spans="1:72" s="78" customFormat="1" x14ac:dyDescent="0.2">
      <c r="A516" s="19"/>
      <c r="B516" s="19"/>
      <c r="C516" s="22"/>
      <c r="D516" s="18"/>
      <c r="E516" s="18"/>
      <c r="F516" s="18"/>
      <c r="G516" s="18"/>
      <c r="H516" s="19"/>
      <c r="I516" s="19"/>
      <c r="J516" s="19"/>
      <c r="K516" s="19"/>
      <c r="L516" s="19"/>
      <c r="M516" s="19"/>
      <c r="N516" s="19"/>
      <c r="O516" s="17"/>
      <c r="P516" s="16"/>
      <c r="Q516" s="16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</row>
    <row r="517" spans="1:72" s="78" customFormat="1" x14ac:dyDescent="0.2">
      <c r="A517" s="19"/>
      <c r="B517" s="19"/>
      <c r="C517" s="22"/>
      <c r="D517" s="18"/>
      <c r="E517" s="18"/>
      <c r="F517" s="18"/>
      <c r="G517" s="18"/>
      <c r="H517" s="19"/>
      <c r="I517" s="19"/>
      <c r="J517" s="19"/>
      <c r="K517" s="19"/>
      <c r="L517" s="19"/>
      <c r="M517" s="19"/>
      <c r="N517" s="19"/>
      <c r="O517" s="17"/>
      <c r="P517" s="16"/>
      <c r="Q517" s="16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</row>
    <row r="518" spans="1:72" s="78" customFormat="1" x14ac:dyDescent="0.2">
      <c r="A518" s="19"/>
      <c r="B518" s="19"/>
      <c r="C518" s="22"/>
      <c r="D518" s="18"/>
      <c r="E518" s="18"/>
      <c r="F518" s="18"/>
      <c r="G518" s="18"/>
      <c r="H518" s="19"/>
      <c r="I518" s="19"/>
      <c r="J518" s="19"/>
      <c r="K518" s="19"/>
      <c r="L518" s="19"/>
      <c r="M518" s="19"/>
      <c r="N518" s="19"/>
      <c r="O518" s="17"/>
      <c r="P518" s="16"/>
      <c r="Q518" s="16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</row>
    <row r="519" spans="1:72" s="78" customFormat="1" x14ac:dyDescent="0.2">
      <c r="A519" s="19"/>
      <c r="B519" s="19"/>
      <c r="C519" s="22"/>
      <c r="D519" s="18"/>
      <c r="E519" s="18"/>
      <c r="F519" s="18"/>
      <c r="G519" s="18"/>
      <c r="H519" s="19"/>
      <c r="I519" s="19"/>
      <c r="J519" s="19"/>
      <c r="K519" s="19"/>
      <c r="L519" s="19"/>
      <c r="M519" s="19"/>
      <c r="N519" s="19"/>
      <c r="O519" s="17"/>
      <c r="P519" s="16"/>
      <c r="Q519" s="16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</row>
    <row r="520" spans="1:72" s="78" customFormat="1" x14ac:dyDescent="0.2">
      <c r="A520" s="19"/>
      <c r="B520" s="19"/>
      <c r="C520" s="22"/>
      <c r="D520" s="18"/>
      <c r="E520" s="18"/>
      <c r="F520" s="18"/>
      <c r="G520" s="18"/>
      <c r="H520" s="19"/>
      <c r="I520" s="19"/>
      <c r="J520" s="19"/>
      <c r="K520" s="19"/>
      <c r="L520" s="19"/>
      <c r="M520" s="19"/>
      <c r="N520" s="19"/>
      <c r="O520" s="17"/>
      <c r="P520" s="16"/>
      <c r="Q520" s="16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</row>
    <row r="521" spans="1:72" s="78" customFormat="1" x14ac:dyDescent="0.2">
      <c r="A521" s="19"/>
      <c r="B521" s="19"/>
      <c r="C521" s="22"/>
      <c r="D521" s="18"/>
      <c r="E521" s="18"/>
      <c r="F521" s="18"/>
      <c r="G521" s="18"/>
      <c r="H521" s="19"/>
      <c r="I521" s="19"/>
      <c r="J521" s="19"/>
      <c r="K521" s="19"/>
      <c r="L521" s="19"/>
      <c r="M521" s="19"/>
      <c r="N521" s="19"/>
      <c r="O521" s="17"/>
      <c r="P521" s="16"/>
      <c r="Q521" s="16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</row>
    <row r="522" spans="1:72" s="78" customFormat="1" x14ac:dyDescent="0.2">
      <c r="A522" s="19"/>
      <c r="B522" s="19"/>
      <c r="C522" s="22"/>
      <c r="D522" s="18"/>
      <c r="E522" s="18"/>
      <c r="F522" s="18"/>
      <c r="G522" s="18"/>
      <c r="H522" s="19"/>
      <c r="I522" s="19"/>
      <c r="J522" s="19"/>
      <c r="K522" s="19"/>
      <c r="L522" s="19"/>
      <c r="M522" s="19"/>
      <c r="N522" s="19"/>
      <c r="O522" s="17"/>
      <c r="P522" s="16"/>
      <c r="Q522" s="16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</row>
    <row r="523" spans="1:72" s="78" customFormat="1" x14ac:dyDescent="0.2">
      <c r="A523" s="19"/>
      <c r="B523" s="19"/>
      <c r="C523" s="22"/>
      <c r="D523" s="18"/>
      <c r="E523" s="18"/>
      <c r="F523" s="18"/>
      <c r="G523" s="18"/>
      <c r="H523" s="19"/>
      <c r="I523" s="19"/>
      <c r="J523" s="19"/>
      <c r="K523" s="19"/>
      <c r="L523" s="19"/>
      <c r="M523" s="19"/>
      <c r="N523" s="19"/>
      <c r="O523" s="17"/>
      <c r="P523" s="16"/>
      <c r="Q523" s="16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</row>
    <row r="524" spans="1:72" s="78" customFormat="1" x14ac:dyDescent="0.2">
      <c r="A524" s="19"/>
      <c r="B524" s="19"/>
      <c r="C524" s="22"/>
      <c r="D524" s="18"/>
      <c r="E524" s="18"/>
      <c r="F524" s="18"/>
      <c r="G524" s="18"/>
      <c r="H524" s="19"/>
      <c r="I524" s="19"/>
      <c r="J524" s="19"/>
      <c r="K524" s="19"/>
      <c r="L524" s="19"/>
      <c r="M524" s="19"/>
      <c r="N524" s="19"/>
      <c r="O524" s="17"/>
      <c r="P524" s="16"/>
      <c r="Q524" s="16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</row>
    <row r="525" spans="1:72" s="78" customFormat="1" x14ac:dyDescent="0.2">
      <c r="A525" s="19"/>
      <c r="B525" s="19"/>
      <c r="C525" s="22"/>
      <c r="D525" s="18"/>
      <c r="E525" s="18"/>
      <c r="F525" s="18"/>
      <c r="G525" s="18"/>
      <c r="H525" s="19"/>
      <c r="I525" s="19"/>
      <c r="J525" s="19"/>
      <c r="K525" s="19"/>
      <c r="L525" s="19"/>
      <c r="M525" s="19"/>
      <c r="N525" s="19"/>
      <c r="O525" s="17"/>
      <c r="P525" s="16"/>
      <c r="Q525" s="16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</row>
    <row r="526" spans="1:72" s="78" customFormat="1" x14ac:dyDescent="0.2">
      <c r="A526" s="19"/>
      <c r="B526" s="19"/>
      <c r="C526" s="22"/>
      <c r="D526" s="18"/>
      <c r="E526" s="18"/>
      <c r="F526" s="18"/>
      <c r="G526" s="18"/>
      <c r="H526" s="19"/>
      <c r="I526" s="19"/>
      <c r="J526" s="19"/>
      <c r="K526" s="19"/>
      <c r="L526" s="19"/>
      <c r="M526" s="19"/>
      <c r="N526" s="19"/>
      <c r="O526" s="17"/>
      <c r="P526" s="16"/>
      <c r="Q526" s="16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</row>
    <row r="527" spans="1:72" s="78" customFormat="1" x14ac:dyDescent="0.2">
      <c r="A527" s="19"/>
      <c r="B527" s="19"/>
      <c r="C527" s="22"/>
      <c r="D527" s="18"/>
      <c r="E527" s="18"/>
      <c r="F527" s="18"/>
      <c r="G527" s="18"/>
      <c r="H527" s="19"/>
      <c r="I527" s="19"/>
      <c r="J527" s="19"/>
      <c r="K527" s="19"/>
      <c r="L527" s="19"/>
      <c r="M527" s="19"/>
      <c r="N527" s="19"/>
      <c r="O527" s="17"/>
      <c r="P527" s="16"/>
      <c r="Q527" s="16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</row>
    <row r="528" spans="1:72" s="78" customFormat="1" x14ac:dyDescent="0.2">
      <c r="A528" s="19"/>
      <c r="B528" s="19"/>
      <c r="C528" s="22"/>
      <c r="D528" s="18"/>
      <c r="E528" s="18"/>
      <c r="F528" s="18"/>
      <c r="G528" s="18"/>
      <c r="H528" s="19"/>
      <c r="I528" s="19"/>
      <c r="J528" s="19"/>
      <c r="K528" s="19"/>
      <c r="L528" s="19"/>
      <c r="M528" s="19"/>
      <c r="N528" s="19"/>
      <c r="O528" s="17"/>
      <c r="P528" s="16"/>
      <c r="Q528" s="16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</row>
    <row r="529" spans="1:72" s="78" customFormat="1" x14ac:dyDescent="0.2">
      <c r="A529" s="19"/>
      <c r="B529" s="19"/>
      <c r="C529" s="22"/>
      <c r="D529" s="18"/>
      <c r="E529" s="18"/>
      <c r="F529" s="18"/>
      <c r="G529" s="18"/>
      <c r="H529" s="19"/>
      <c r="I529" s="19"/>
      <c r="J529" s="19"/>
      <c r="K529" s="19"/>
      <c r="L529" s="19"/>
      <c r="M529" s="19"/>
      <c r="N529" s="19"/>
      <c r="O529" s="17"/>
      <c r="P529" s="16"/>
      <c r="Q529" s="16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</row>
    <row r="530" spans="1:72" s="78" customFormat="1" x14ac:dyDescent="0.2">
      <c r="A530" s="19"/>
      <c r="B530" s="19"/>
      <c r="C530" s="22"/>
      <c r="D530" s="18"/>
      <c r="E530" s="18"/>
      <c r="F530" s="18"/>
      <c r="G530" s="18"/>
      <c r="H530" s="19"/>
      <c r="I530" s="19"/>
      <c r="J530" s="19"/>
      <c r="K530" s="19"/>
      <c r="L530" s="19"/>
      <c r="M530" s="19"/>
      <c r="N530" s="19"/>
      <c r="O530" s="17"/>
      <c r="P530" s="16"/>
      <c r="Q530" s="16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</row>
    <row r="531" spans="1:72" s="78" customFormat="1" x14ac:dyDescent="0.2">
      <c r="A531" s="19"/>
      <c r="B531" s="19"/>
      <c r="C531" s="22"/>
      <c r="D531" s="18"/>
      <c r="E531" s="18"/>
      <c r="F531" s="18"/>
      <c r="G531" s="18"/>
      <c r="H531" s="19"/>
      <c r="I531" s="19"/>
      <c r="J531" s="19"/>
      <c r="K531" s="19"/>
      <c r="L531" s="19"/>
      <c r="M531" s="19"/>
      <c r="N531" s="19"/>
      <c r="O531" s="17"/>
      <c r="P531" s="16"/>
      <c r="Q531" s="16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</row>
    <row r="532" spans="1:72" s="78" customFormat="1" x14ac:dyDescent="0.2">
      <c r="A532" s="19"/>
      <c r="B532" s="19"/>
      <c r="C532" s="22"/>
      <c r="D532" s="18"/>
      <c r="E532" s="18"/>
      <c r="F532" s="18"/>
      <c r="G532" s="18"/>
      <c r="H532" s="19"/>
      <c r="I532" s="19"/>
      <c r="J532" s="19"/>
      <c r="K532" s="19"/>
      <c r="L532" s="19"/>
      <c r="M532" s="19"/>
      <c r="N532" s="19"/>
      <c r="O532" s="17"/>
      <c r="P532" s="16"/>
      <c r="Q532" s="16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</row>
    <row r="533" spans="1:72" s="78" customFormat="1" x14ac:dyDescent="0.2">
      <c r="A533" s="19"/>
      <c r="B533" s="19"/>
      <c r="C533" s="22"/>
      <c r="D533" s="18"/>
      <c r="E533" s="18"/>
      <c r="F533" s="18"/>
      <c r="G533" s="18"/>
      <c r="H533" s="19"/>
      <c r="I533" s="19"/>
      <c r="J533" s="19"/>
      <c r="K533" s="19"/>
      <c r="L533" s="19"/>
      <c r="M533" s="19"/>
      <c r="N533" s="19"/>
      <c r="O533" s="17"/>
      <c r="P533" s="16"/>
      <c r="Q533" s="16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</row>
    <row r="534" spans="1:72" s="78" customFormat="1" x14ac:dyDescent="0.2">
      <c r="A534" s="19"/>
      <c r="B534" s="19"/>
      <c r="C534" s="22"/>
      <c r="D534" s="18"/>
      <c r="E534" s="18"/>
      <c r="F534" s="18"/>
      <c r="G534" s="18"/>
      <c r="H534" s="19"/>
      <c r="I534" s="19"/>
      <c r="J534" s="19"/>
      <c r="K534" s="19"/>
      <c r="L534" s="19"/>
      <c r="M534" s="19"/>
      <c r="N534" s="19"/>
      <c r="O534" s="17"/>
      <c r="P534" s="16"/>
      <c r="Q534" s="16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</row>
    <row r="535" spans="1:72" s="78" customFormat="1" x14ac:dyDescent="0.2">
      <c r="A535" s="19"/>
      <c r="B535" s="19"/>
      <c r="C535" s="22"/>
      <c r="D535" s="18"/>
      <c r="E535" s="18"/>
      <c r="F535" s="18"/>
      <c r="G535" s="18"/>
      <c r="H535" s="19"/>
      <c r="I535" s="19"/>
      <c r="J535" s="19"/>
      <c r="K535" s="19"/>
      <c r="L535" s="19"/>
      <c r="M535" s="19"/>
      <c r="N535" s="19"/>
      <c r="O535" s="17"/>
      <c r="P535" s="16"/>
      <c r="Q535" s="16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</row>
    <row r="536" spans="1:72" s="78" customFormat="1" x14ac:dyDescent="0.2">
      <c r="A536" s="19"/>
      <c r="B536" s="19"/>
      <c r="C536" s="22"/>
      <c r="D536" s="18"/>
      <c r="E536" s="18"/>
      <c r="F536" s="18"/>
      <c r="G536" s="18"/>
      <c r="H536" s="19"/>
      <c r="I536" s="19"/>
      <c r="J536" s="19"/>
      <c r="K536" s="19"/>
      <c r="L536" s="19"/>
      <c r="M536" s="19"/>
      <c r="N536" s="19"/>
      <c r="O536" s="17"/>
      <c r="P536" s="16"/>
      <c r="Q536" s="16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</row>
    <row r="537" spans="1:72" s="78" customFormat="1" x14ac:dyDescent="0.2">
      <c r="A537" s="19"/>
      <c r="B537" s="19"/>
      <c r="C537" s="22"/>
      <c r="D537" s="18"/>
      <c r="E537" s="18"/>
      <c r="F537" s="18"/>
      <c r="G537" s="18"/>
      <c r="H537" s="19"/>
      <c r="I537" s="19"/>
      <c r="J537" s="19"/>
      <c r="K537" s="19"/>
      <c r="L537" s="19"/>
      <c r="M537" s="19"/>
      <c r="N537" s="19"/>
      <c r="O537" s="17"/>
      <c r="P537" s="16"/>
      <c r="Q537" s="16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</row>
    <row r="538" spans="1:72" s="78" customFormat="1" x14ac:dyDescent="0.2">
      <c r="A538" s="19"/>
      <c r="B538" s="19"/>
      <c r="C538" s="22"/>
      <c r="D538" s="18"/>
      <c r="E538" s="18"/>
      <c r="F538" s="18"/>
      <c r="G538" s="18"/>
      <c r="H538" s="19"/>
      <c r="I538" s="19"/>
      <c r="J538" s="19"/>
      <c r="K538" s="19"/>
      <c r="L538" s="19"/>
      <c r="M538" s="19"/>
      <c r="N538" s="19"/>
      <c r="O538" s="17"/>
      <c r="P538" s="16"/>
      <c r="Q538" s="16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</row>
    <row r="539" spans="1:72" s="78" customFormat="1" x14ac:dyDescent="0.2">
      <c r="A539" s="19"/>
      <c r="B539" s="19"/>
      <c r="C539" s="22"/>
      <c r="D539" s="18"/>
      <c r="E539" s="18"/>
      <c r="F539" s="18"/>
      <c r="G539" s="18"/>
      <c r="H539" s="19"/>
      <c r="I539" s="19"/>
      <c r="J539" s="19"/>
      <c r="K539" s="19"/>
      <c r="L539" s="19"/>
      <c r="M539" s="19"/>
      <c r="N539" s="19"/>
      <c r="O539" s="17"/>
      <c r="P539" s="16"/>
      <c r="Q539" s="16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</row>
    <row r="540" spans="1:72" s="78" customFormat="1" x14ac:dyDescent="0.2">
      <c r="A540" s="19"/>
      <c r="B540" s="19"/>
      <c r="C540" s="22"/>
      <c r="D540" s="18"/>
      <c r="E540" s="18"/>
      <c r="F540" s="18"/>
      <c r="G540" s="18"/>
      <c r="H540" s="19"/>
      <c r="I540" s="19"/>
      <c r="J540" s="19"/>
      <c r="K540" s="19"/>
      <c r="L540" s="19"/>
      <c r="M540" s="19"/>
      <c r="N540" s="19"/>
      <c r="O540" s="17"/>
      <c r="P540" s="16"/>
      <c r="Q540" s="16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</row>
    <row r="541" spans="1:72" s="78" customFormat="1" x14ac:dyDescent="0.2">
      <c r="A541" s="19"/>
      <c r="B541" s="19"/>
      <c r="C541" s="22"/>
      <c r="D541" s="18"/>
      <c r="E541" s="18"/>
      <c r="F541" s="18"/>
      <c r="G541" s="18"/>
      <c r="H541" s="19"/>
      <c r="I541" s="19"/>
      <c r="J541" s="19"/>
      <c r="K541" s="19"/>
      <c r="L541" s="19"/>
      <c r="M541" s="19"/>
      <c r="N541" s="19"/>
      <c r="O541" s="17"/>
      <c r="P541" s="16"/>
      <c r="Q541" s="16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</row>
    <row r="542" spans="1:72" s="78" customFormat="1" x14ac:dyDescent="0.2">
      <c r="A542" s="19"/>
      <c r="B542" s="19"/>
      <c r="C542" s="22"/>
      <c r="D542" s="18"/>
      <c r="E542" s="18"/>
      <c r="F542" s="18"/>
      <c r="G542" s="18"/>
      <c r="H542" s="19"/>
      <c r="I542" s="19"/>
      <c r="J542" s="19"/>
      <c r="K542" s="19"/>
      <c r="L542" s="19"/>
      <c r="M542" s="19"/>
      <c r="N542" s="19"/>
      <c r="O542" s="17"/>
      <c r="P542" s="16"/>
      <c r="Q542" s="16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</row>
    <row r="543" spans="1:72" s="78" customFormat="1" x14ac:dyDescent="0.2">
      <c r="A543" s="19"/>
      <c r="B543" s="19"/>
      <c r="C543" s="22"/>
      <c r="D543" s="18"/>
      <c r="E543" s="18"/>
      <c r="F543" s="18"/>
      <c r="G543" s="18"/>
      <c r="H543" s="19"/>
      <c r="I543" s="19"/>
      <c r="J543" s="19"/>
      <c r="K543" s="19"/>
      <c r="L543" s="19"/>
      <c r="M543" s="19"/>
      <c r="N543" s="19"/>
      <c r="O543" s="17"/>
      <c r="P543" s="16"/>
      <c r="Q543" s="16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</row>
    <row r="544" spans="1:72" s="78" customFormat="1" x14ac:dyDescent="0.2">
      <c r="A544" s="19"/>
      <c r="B544" s="19"/>
      <c r="C544" s="22"/>
      <c r="D544" s="18"/>
      <c r="E544" s="18"/>
      <c r="F544" s="18"/>
      <c r="G544" s="18"/>
      <c r="H544" s="19"/>
      <c r="I544" s="19"/>
      <c r="J544" s="19"/>
      <c r="K544" s="19"/>
      <c r="L544" s="19"/>
      <c r="M544" s="19"/>
      <c r="N544" s="19"/>
      <c r="O544" s="17"/>
      <c r="P544" s="16"/>
      <c r="Q544" s="16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</row>
    <row r="545" spans="1:72" s="78" customFormat="1" x14ac:dyDescent="0.2">
      <c r="A545" s="19"/>
      <c r="B545" s="19"/>
      <c r="C545" s="22"/>
      <c r="D545" s="18"/>
      <c r="E545" s="18"/>
      <c r="F545" s="18"/>
      <c r="G545" s="18"/>
      <c r="H545" s="19"/>
      <c r="I545" s="19"/>
      <c r="J545" s="19"/>
      <c r="K545" s="19"/>
      <c r="L545" s="19"/>
      <c r="M545" s="19"/>
      <c r="N545" s="19"/>
      <c r="O545" s="17"/>
      <c r="P545" s="16"/>
      <c r="Q545" s="16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</row>
    <row r="546" spans="1:72" s="78" customFormat="1" x14ac:dyDescent="0.2">
      <c r="A546" s="19"/>
      <c r="B546" s="19"/>
      <c r="C546" s="22"/>
      <c r="D546" s="18"/>
      <c r="E546" s="18"/>
      <c r="F546" s="18"/>
      <c r="G546" s="18"/>
      <c r="H546" s="19"/>
      <c r="I546" s="19"/>
      <c r="J546" s="19"/>
      <c r="K546" s="19"/>
      <c r="L546" s="19"/>
      <c r="M546" s="19"/>
      <c r="N546" s="19"/>
      <c r="O546" s="17"/>
      <c r="P546" s="16"/>
      <c r="Q546" s="16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</row>
    <row r="547" spans="1:72" s="78" customFormat="1" x14ac:dyDescent="0.2">
      <c r="A547" s="19"/>
      <c r="B547" s="19"/>
      <c r="C547" s="22"/>
      <c r="D547" s="18"/>
      <c r="E547" s="18"/>
      <c r="F547" s="18"/>
      <c r="G547" s="18"/>
      <c r="H547" s="19"/>
      <c r="I547" s="19"/>
      <c r="J547" s="19"/>
      <c r="K547" s="19"/>
      <c r="L547" s="19"/>
      <c r="M547" s="19"/>
      <c r="N547" s="19"/>
      <c r="O547" s="17"/>
      <c r="P547" s="16"/>
      <c r="Q547" s="16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</row>
    <row r="548" spans="1:72" s="78" customFormat="1" x14ac:dyDescent="0.2">
      <c r="A548" s="19"/>
      <c r="B548" s="19"/>
      <c r="C548" s="22"/>
      <c r="D548" s="18"/>
      <c r="E548" s="18"/>
      <c r="F548" s="18"/>
      <c r="G548" s="18"/>
      <c r="H548" s="19"/>
      <c r="I548" s="19"/>
      <c r="J548" s="19"/>
      <c r="K548" s="19"/>
      <c r="L548" s="19"/>
      <c r="M548" s="19"/>
      <c r="N548" s="19"/>
      <c r="O548" s="17"/>
      <c r="P548" s="16"/>
      <c r="Q548" s="16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</row>
    <row r="549" spans="1:72" s="78" customFormat="1" x14ac:dyDescent="0.2">
      <c r="A549" s="19"/>
      <c r="B549" s="19"/>
      <c r="C549" s="22"/>
      <c r="D549" s="18"/>
      <c r="E549" s="18"/>
      <c r="F549" s="18"/>
      <c r="G549" s="18"/>
      <c r="H549" s="19"/>
      <c r="I549" s="19"/>
      <c r="J549" s="19"/>
      <c r="K549" s="19"/>
      <c r="L549" s="19"/>
      <c r="M549" s="19"/>
      <c r="N549" s="19"/>
      <c r="O549" s="17"/>
      <c r="P549" s="16"/>
      <c r="Q549" s="16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</row>
    <row r="550" spans="1:72" s="78" customFormat="1" x14ac:dyDescent="0.2">
      <c r="A550" s="19"/>
      <c r="B550" s="19"/>
      <c r="C550" s="22"/>
      <c r="D550" s="18"/>
      <c r="E550" s="18"/>
      <c r="F550" s="18"/>
      <c r="G550" s="18"/>
      <c r="H550" s="19"/>
      <c r="I550" s="19"/>
      <c r="J550" s="19"/>
      <c r="K550" s="19"/>
      <c r="L550" s="19"/>
      <c r="M550" s="19"/>
      <c r="N550" s="19"/>
      <c r="O550" s="17"/>
      <c r="P550" s="16"/>
      <c r="Q550" s="16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</row>
    <row r="551" spans="1:72" s="78" customFormat="1" x14ac:dyDescent="0.2">
      <c r="A551" s="19"/>
      <c r="B551" s="19"/>
      <c r="C551" s="22"/>
      <c r="D551" s="18"/>
      <c r="E551" s="18"/>
      <c r="F551" s="18"/>
      <c r="G551" s="18"/>
      <c r="H551" s="19"/>
      <c r="I551" s="19"/>
      <c r="J551" s="19"/>
      <c r="K551" s="19"/>
      <c r="L551" s="19"/>
      <c r="M551" s="19"/>
      <c r="N551" s="19"/>
      <c r="O551" s="17"/>
      <c r="P551" s="16"/>
      <c r="Q551" s="16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</row>
    <row r="552" spans="1:72" s="78" customFormat="1" x14ac:dyDescent="0.2">
      <c r="A552" s="19"/>
      <c r="B552" s="19"/>
      <c r="C552" s="22"/>
      <c r="D552" s="18"/>
      <c r="E552" s="18"/>
      <c r="F552" s="18"/>
      <c r="G552" s="18"/>
      <c r="H552" s="19"/>
      <c r="I552" s="19"/>
      <c r="J552" s="19"/>
      <c r="K552" s="19"/>
      <c r="L552" s="19"/>
      <c r="M552" s="19"/>
      <c r="N552" s="19"/>
      <c r="O552" s="17"/>
      <c r="P552" s="16"/>
      <c r="Q552" s="16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</row>
    <row r="553" spans="1:72" s="78" customFormat="1" x14ac:dyDescent="0.2">
      <c r="A553" s="19"/>
      <c r="B553" s="19"/>
      <c r="C553" s="22"/>
      <c r="D553" s="18"/>
      <c r="E553" s="18"/>
      <c r="F553" s="18"/>
      <c r="G553" s="18"/>
      <c r="H553" s="19"/>
      <c r="I553" s="19"/>
      <c r="J553" s="19"/>
      <c r="K553" s="19"/>
      <c r="L553" s="19"/>
      <c r="M553" s="19"/>
      <c r="N553" s="19"/>
      <c r="O553" s="17"/>
      <c r="P553" s="16"/>
      <c r="Q553" s="16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</row>
    <row r="554" spans="1:72" s="78" customFormat="1" x14ac:dyDescent="0.2">
      <c r="A554" s="19"/>
      <c r="B554" s="19"/>
      <c r="C554" s="22"/>
      <c r="D554" s="18"/>
      <c r="E554" s="18"/>
      <c r="F554" s="18"/>
      <c r="G554" s="18"/>
      <c r="H554" s="19"/>
      <c r="I554" s="19"/>
      <c r="J554" s="19"/>
      <c r="K554" s="19"/>
      <c r="L554" s="19"/>
      <c r="M554" s="19"/>
      <c r="N554" s="19"/>
      <c r="O554" s="17"/>
      <c r="P554" s="16"/>
      <c r="Q554" s="16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</row>
    <row r="555" spans="1:72" s="78" customFormat="1" x14ac:dyDescent="0.2">
      <c r="A555" s="19"/>
      <c r="B555" s="19"/>
      <c r="C555" s="22"/>
      <c r="D555" s="18"/>
      <c r="E555" s="18"/>
      <c r="F555" s="18"/>
      <c r="G555" s="18"/>
      <c r="H555" s="19"/>
      <c r="I555" s="19"/>
      <c r="J555" s="19"/>
      <c r="K555" s="19"/>
      <c r="L555" s="19"/>
      <c r="M555" s="19"/>
      <c r="N555" s="19"/>
      <c r="O555" s="17"/>
      <c r="P555" s="16"/>
      <c r="Q555" s="16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</row>
    <row r="556" spans="1:72" s="78" customFormat="1" x14ac:dyDescent="0.2">
      <c r="A556" s="19"/>
      <c r="B556" s="19"/>
      <c r="C556" s="22"/>
      <c r="D556" s="18"/>
      <c r="E556" s="18"/>
      <c r="F556" s="18"/>
      <c r="G556" s="18"/>
      <c r="H556" s="19"/>
      <c r="I556" s="19"/>
      <c r="J556" s="19"/>
      <c r="K556" s="19"/>
      <c r="L556" s="19"/>
      <c r="M556" s="19"/>
      <c r="N556" s="19"/>
      <c r="O556" s="17"/>
      <c r="P556" s="16"/>
      <c r="Q556" s="16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</row>
    <row r="557" spans="1:72" s="78" customFormat="1" x14ac:dyDescent="0.2">
      <c r="A557" s="19"/>
      <c r="B557" s="19"/>
      <c r="C557" s="22"/>
      <c r="D557" s="18"/>
      <c r="E557" s="18"/>
      <c r="F557" s="18"/>
      <c r="G557" s="18"/>
      <c r="H557" s="19"/>
      <c r="I557" s="19"/>
      <c r="J557" s="19"/>
      <c r="K557" s="19"/>
      <c r="L557" s="19"/>
      <c r="M557" s="19"/>
      <c r="N557" s="19"/>
      <c r="O557" s="17"/>
      <c r="P557" s="16"/>
      <c r="Q557" s="16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</row>
    <row r="558" spans="1:72" s="78" customFormat="1" x14ac:dyDescent="0.2">
      <c r="A558" s="19"/>
      <c r="B558" s="19"/>
      <c r="C558" s="22"/>
      <c r="D558" s="18"/>
      <c r="E558" s="18"/>
      <c r="F558" s="18"/>
      <c r="G558" s="18"/>
      <c r="H558" s="19"/>
      <c r="I558" s="19"/>
      <c r="J558" s="19"/>
      <c r="K558" s="19"/>
      <c r="L558" s="19"/>
      <c r="M558" s="19"/>
      <c r="N558" s="19"/>
      <c r="O558" s="17"/>
      <c r="P558" s="16"/>
      <c r="Q558" s="16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</row>
    <row r="559" spans="1:72" s="78" customFormat="1" x14ac:dyDescent="0.2">
      <c r="A559" s="19"/>
      <c r="B559" s="19"/>
      <c r="C559" s="22"/>
      <c r="D559" s="18"/>
      <c r="E559" s="18"/>
      <c r="F559" s="18"/>
      <c r="G559" s="18"/>
      <c r="H559" s="19"/>
      <c r="I559" s="19"/>
      <c r="J559" s="19"/>
      <c r="K559" s="19"/>
      <c r="L559" s="19"/>
      <c r="M559" s="19"/>
      <c r="N559" s="19"/>
      <c r="O559" s="17"/>
      <c r="P559" s="16"/>
      <c r="Q559" s="16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</row>
    <row r="560" spans="1:72" s="78" customFormat="1" x14ac:dyDescent="0.2">
      <c r="A560" s="19"/>
      <c r="B560" s="19"/>
      <c r="C560" s="22"/>
      <c r="D560" s="18"/>
      <c r="E560" s="18"/>
      <c r="F560" s="18"/>
      <c r="G560" s="18"/>
      <c r="H560" s="19"/>
      <c r="I560" s="19"/>
      <c r="J560" s="19"/>
      <c r="K560" s="19"/>
      <c r="L560" s="19"/>
      <c r="M560" s="19"/>
      <c r="N560" s="19"/>
      <c r="O560" s="17"/>
      <c r="P560" s="16"/>
      <c r="Q560" s="16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</row>
    <row r="561" spans="1:72" s="78" customFormat="1" x14ac:dyDescent="0.2">
      <c r="A561" s="19"/>
      <c r="B561" s="19"/>
      <c r="C561" s="22"/>
      <c r="D561" s="18"/>
      <c r="E561" s="18"/>
      <c r="F561" s="18"/>
      <c r="G561" s="18"/>
      <c r="H561" s="19"/>
      <c r="I561" s="19"/>
      <c r="J561" s="19"/>
      <c r="K561" s="19"/>
      <c r="L561" s="19"/>
      <c r="M561" s="19"/>
      <c r="N561" s="19"/>
      <c r="O561" s="17"/>
      <c r="P561" s="16"/>
      <c r="Q561" s="16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</row>
    <row r="562" spans="1:72" s="78" customFormat="1" x14ac:dyDescent="0.2">
      <c r="A562" s="19"/>
      <c r="B562" s="19"/>
      <c r="C562" s="22"/>
      <c r="D562" s="18"/>
      <c r="E562" s="18"/>
      <c r="F562" s="18"/>
      <c r="G562" s="18"/>
      <c r="H562" s="19"/>
      <c r="I562" s="19"/>
      <c r="J562" s="19"/>
      <c r="K562" s="19"/>
      <c r="L562" s="19"/>
      <c r="M562" s="19"/>
      <c r="N562" s="19"/>
      <c r="O562" s="17"/>
      <c r="P562" s="16"/>
      <c r="Q562" s="16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</row>
    <row r="563" spans="1:72" s="78" customFormat="1" x14ac:dyDescent="0.2">
      <c r="A563" s="19"/>
      <c r="B563" s="19"/>
      <c r="C563" s="22"/>
      <c r="D563" s="18"/>
      <c r="E563" s="18"/>
      <c r="F563" s="18"/>
      <c r="G563" s="18"/>
      <c r="H563" s="19"/>
      <c r="I563" s="19"/>
      <c r="J563" s="19"/>
      <c r="K563" s="19"/>
      <c r="L563" s="19"/>
      <c r="M563" s="19"/>
      <c r="N563" s="19"/>
      <c r="O563" s="17"/>
      <c r="P563" s="16"/>
      <c r="Q563" s="16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</row>
    <row r="564" spans="1:72" s="78" customFormat="1" x14ac:dyDescent="0.2">
      <c r="A564" s="19"/>
      <c r="B564" s="19"/>
      <c r="C564" s="22"/>
      <c r="D564" s="18"/>
      <c r="E564" s="18"/>
      <c r="F564" s="18"/>
      <c r="G564" s="18"/>
      <c r="H564" s="19"/>
      <c r="I564" s="19"/>
      <c r="J564" s="19"/>
      <c r="K564" s="19"/>
      <c r="L564" s="19"/>
      <c r="M564" s="19"/>
      <c r="N564" s="19"/>
      <c r="O564" s="17"/>
      <c r="P564" s="16"/>
      <c r="Q564" s="16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</row>
    <row r="565" spans="1:72" s="78" customFormat="1" x14ac:dyDescent="0.2">
      <c r="A565" s="19"/>
      <c r="B565" s="19"/>
      <c r="C565" s="22"/>
      <c r="D565" s="18"/>
      <c r="E565" s="18"/>
      <c r="F565" s="18"/>
      <c r="G565" s="18"/>
      <c r="H565" s="19"/>
      <c r="I565" s="19"/>
      <c r="J565" s="19"/>
      <c r="K565" s="19"/>
      <c r="L565" s="19"/>
      <c r="M565" s="19"/>
      <c r="N565" s="19"/>
      <c r="O565" s="17"/>
      <c r="P565" s="16"/>
      <c r="Q565" s="16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</row>
    <row r="566" spans="1:72" s="78" customFormat="1" x14ac:dyDescent="0.2">
      <c r="A566" s="19"/>
      <c r="B566" s="19"/>
      <c r="C566" s="22"/>
      <c r="D566" s="18"/>
      <c r="E566" s="18"/>
      <c r="F566" s="18"/>
      <c r="G566" s="18"/>
      <c r="H566" s="19"/>
      <c r="I566" s="19"/>
      <c r="J566" s="19"/>
      <c r="K566" s="19"/>
      <c r="L566" s="19"/>
      <c r="M566" s="19"/>
      <c r="N566" s="19"/>
      <c r="O566" s="17"/>
      <c r="P566" s="16"/>
      <c r="Q566" s="16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</row>
    <row r="567" spans="1:72" s="78" customFormat="1" x14ac:dyDescent="0.2">
      <c r="A567" s="19"/>
      <c r="B567" s="19"/>
      <c r="C567" s="22"/>
      <c r="D567" s="18"/>
      <c r="E567" s="18"/>
      <c r="F567" s="18"/>
      <c r="G567" s="18"/>
      <c r="H567" s="19"/>
      <c r="I567" s="19"/>
      <c r="J567" s="19"/>
      <c r="K567" s="19"/>
      <c r="L567" s="19"/>
      <c r="M567" s="19"/>
      <c r="N567" s="19"/>
      <c r="O567" s="17"/>
      <c r="P567" s="16"/>
      <c r="Q567" s="16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</row>
    <row r="568" spans="1:72" s="78" customFormat="1" x14ac:dyDescent="0.2">
      <c r="A568" s="19"/>
      <c r="B568" s="19"/>
      <c r="C568" s="22"/>
      <c r="D568" s="18"/>
      <c r="E568" s="18"/>
      <c r="F568" s="18"/>
      <c r="G568" s="18"/>
      <c r="H568" s="19"/>
      <c r="I568" s="19"/>
      <c r="J568" s="19"/>
      <c r="K568" s="19"/>
      <c r="L568" s="19"/>
      <c r="M568" s="19"/>
      <c r="N568" s="19"/>
      <c r="O568" s="17"/>
      <c r="P568" s="16"/>
      <c r="Q568" s="16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</row>
    <row r="569" spans="1:72" s="78" customFormat="1" x14ac:dyDescent="0.2">
      <c r="A569" s="19"/>
      <c r="B569" s="19"/>
      <c r="C569" s="22"/>
      <c r="D569" s="18"/>
      <c r="E569" s="18"/>
      <c r="F569" s="18"/>
      <c r="G569" s="18"/>
      <c r="H569" s="19"/>
      <c r="I569" s="19"/>
      <c r="J569" s="19"/>
      <c r="K569" s="19"/>
      <c r="L569" s="19"/>
      <c r="M569" s="19"/>
      <c r="N569" s="19"/>
      <c r="O569" s="17"/>
      <c r="P569" s="16"/>
      <c r="Q569" s="16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  <c r="BA569" s="19"/>
      <c r="BB569" s="19"/>
      <c r="BC569" s="19"/>
      <c r="BD569" s="19"/>
      <c r="BE569" s="19"/>
      <c r="BF569" s="19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</row>
    <row r="570" spans="1:72" s="78" customFormat="1" x14ac:dyDescent="0.2">
      <c r="A570" s="19"/>
      <c r="B570" s="19"/>
      <c r="C570" s="22"/>
      <c r="D570" s="18"/>
      <c r="E570" s="18"/>
      <c r="F570" s="18"/>
      <c r="G570" s="18"/>
      <c r="H570" s="19"/>
      <c r="I570" s="19"/>
      <c r="J570" s="19"/>
      <c r="K570" s="19"/>
      <c r="L570" s="19"/>
      <c r="M570" s="19"/>
      <c r="N570" s="19"/>
      <c r="O570" s="17"/>
      <c r="P570" s="16"/>
      <c r="Q570" s="16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  <c r="AZ570" s="19"/>
      <c r="BA570" s="19"/>
      <c r="BB570" s="19"/>
      <c r="BC570" s="19"/>
      <c r="BD570" s="19"/>
      <c r="BE570" s="19"/>
      <c r="BF570" s="19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</row>
    <row r="571" spans="1:72" s="78" customFormat="1" x14ac:dyDescent="0.2">
      <c r="A571" s="19"/>
      <c r="B571" s="19"/>
      <c r="C571" s="22"/>
      <c r="D571" s="18"/>
      <c r="E571" s="18"/>
      <c r="F571" s="18"/>
      <c r="G571" s="18"/>
      <c r="H571" s="19"/>
      <c r="I571" s="19"/>
      <c r="J571" s="19"/>
      <c r="K571" s="19"/>
      <c r="L571" s="19"/>
      <c r="M571" s="19"/>
      <c r="N571" s="19"/>
      <c r="O571" s="17"/>
      <c r="P571" s="16"/>
      <c r="Q571" s="16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</row>
    <row r="572" spans="1:72" s="78" customFormat="1" x14ac:dyDescent="0.2">
      <c r="A572" s="19"/>
      <c r="B572" s="19"/>
      <c r="C572" s="22"/>
      <c r="D572" s="18"/>
      <c r="E572" s="18"/>
      <c r="F572" s="18"/>
      <c r="G572" s="18"/>
      <c r="H572" s="19"/>
      <c r="I572" s="19"/>
      <c r="J572" s="19"/>
      <c r="K572" s="19"/>
      <c r="L572" s="19"/>
      <c r="M572" s="19"/>
      <c r="N572" s="19"/>
      <c r="O572" s="17"/>
      <c r="P572" s="16"/>
      <c r="Q572" s="16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  <c r="BA572" s="19"/>
      <c r="BB572" s="19"/>
      <c r="BC572" s="19"/>
      <c r="BD572" s="19"/>
      <c r="BE572" s="19"/>
      <c r="BF572" s="19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</row>
    <row r="573" spans="1:72" s="78" customFormat="1" x14ac:dyDescent="0.2">
      <c r="A573" s="19"/>
      <c r="B573" s="19"/>
      <c r="C573" s="22"/>
      <c r="D573" s="18"/>
      <c r="E573" s="18"/>
      <c r="F573" s="18"/>
      <c r="G573" s="18"/>
      <c r="H573" s="19"/>
      <c r="I573" s="19"/>
      <c r="J573" s="19"/>
      <c r="K573" s="19"/>
      <c r="L573" s="19"/>
      <c r="M573" s="19"/>
      <c r="N573" s="19"/>
      <c r="O573" s="17"/>
      <c r="P573" s="16"/>
      <c r="Q573" s="16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</row>
    <row r="574" spans="1:72" s="78" customFormat="1" x14ac:dyDescent="0.2">
      <c r="A574" s="19"/>
      <c r="B574" s="19"/>
      <c r="C574" s="22"/>
      <c r="D574" s="18"/>
      <c r="E574" s="18"/>
      <c r="F574" s="18"/>
      <c r="G574" s="18"/>
      <c r="H574" s="19"/>
      <c r="I574" s="19"/>
      <c r="J574" s="19"/>
      <c r="K574" s="19"/>
      <c r="L574" s="19"/>
      <c r="M574" s="19"/>
      <c r="N574" s="19"/>
      <c r="O574" s="17"/>
      <c r="P574" s="16"/>
      <c r="Q574" s="16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</row>
    <row r="575" spans="1:72" s="78" customFormat="1" x14ac:dyDescent="0.2">
      <c r="A575" s="19"/>
      <c r="B575" s="19"/>
      <c r="C575" s="22"/>
      <c r="D575" s="18"/>
      <c r="E575" s="18"/>
      <c r="F575" s="18"/>
      <c r="G575" s="18"/>
      <c r="H575" s="19"/>
      <c r="I575" s="19"/>
      <c r="J575" s="19"/>
      <c r="K575" s="19"/>
      <c r="L575" s="19"/>
      <c r="M575" s="19"/>
      <c r="N575" s="19"/>
      <c r="O575" s="17"/>
      <c r="P575" s="16"/>
      <c r="Q575" s="16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</row>
    <row r="576" spans="1:72" s="78" customFormat="1" x14ac:dyDescent="0.2">
      <c r="A576" s="19"/>
      <c r="B576" s="19"/>
      <c r="C576" s="22"/>
      <c r="D576" s="18"/>
      <c r="E576" s="18"/>
      <c r="F576" s="18"/>
      <c r="G576" s="18"/>
      <c r="H576" s="19"/>
      <c r="I576" s="19"/>
      <c r="J576" s="19"/>
      <c r="K576" s="19"/>
      <c r="L576" s="19"/>
      <c r="M576" s="19"/>
      <c r="N576" s="19"/>
      <c r="O576" s="17"/>
      <c r="P576" s="16"/>
      <c r="Q576" s="16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</row>
    <row r="577" spans="1:72" s="78" customFormat="1" x14ac:dyDescent="0.2">
      <c r="A577" s="19"/>
      <c r="B577" s="19"/>
      <c r="C577" s="22"/>
      <c r="D577" s="18"/>
      <c r="E577" s="18"/>
      <c r="F577" s="18"/>
      <c r="G577" s="18"/>
      <c r="H577" s="19"/>
      <c r="I577" s="19"/>
      <c r="J577" s="19"/>
      <c r="K577" s="19"/>
      <c r="L577" s="19"/>
      <c r="M577" s="19"/>
      <c r="N577" s="19"/>
      <c r="O577" s="17"/>
      <c r="P577" s="16"/>
      <c r="Q577" s="16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</row>
    <row r="578" spans="1:72" s="78" customFormat="1" x14ac:dyDescent="0.2">
      <c r="A578" s="19"/>
      <c r="B578" s="19"/>
      <c r="C578" s="22"/>
      <c r="D578" s="18"/>
      <c r="E578" s="18"/>
      <c r="F578" s="18"/>
      <c r="G578" s="18"/>
      <c r="H578" s="19"/>
      <c r="I578" s="19"/>
      <c r="J578" s="19"/>
      <c r="K578" s="19"/>
      <c r="L578" s="19"/>
      <c r="M578" s="19"/>
      <c r="N578" s="19"/>
      <c r="O578" s="17"/>
      <c r="P578" s="16"/>
      <c r="Q578" s="16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</row>
    <row r="579" spans="1:72" s="78" customFormat="1" x14ac:dyDescent="0.2">
      <c r="A579" s="19"/>
      <c r="B579" s="19"/>
      <c r="C579" s="22"/>
      <c r="D579" s="18"/>
      <c r="E579" s="18"/>
      <c r="F579" s="18"/>
      <c r="G579" s="18"/>
      <c r="H579" s="19"/>
      <c r="I579" s="19"/>
      <c r="J579" s="19"/>
      <c r="K579" s="19"/>
      <c r="L579" s="19"/>
      <c r="M579" s="19"/>
      <c r="N579" s="19"/>
      <c r="O579" s="17"/>
      <c r="P579" s="16"/>
      <c r="Q579" s="16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</row>
    <row r="580" spans="1:72" s="78" customFormat="1" x14ac:dyDescent="0.2">
      <c r="A580" s="19"/>
      <c r="B580" s="19"/>
      <c r="C580" s="22"/>
      <c r="D580" s="18"/>
      <c r="E580" s="18"/>
      <c r="F580" s="18"/>
      <c r="G580" s="18"/>
      <c r="H580" s="19"/>
      <c r="I580" s="19"/>
      <c r="J580" s="19"/>
      <c r="K580" s="19"/>
      <c r="L580" s="19"/>
      <c r="M580" s="19"/>
      <c r="N580" s="19"/>
      <c r="O580" s="17"/>
      <c r="P580" s="16"/>
      <c r="Q580" s="16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</row>
    <row r="581" spans="1:72" s="78" customFormat="1" x14ac:dyDescent="0.2">
      <c r="A581" s="19"/>
      <c r="B581" s="19"/>
      <c r="C581" s="22"/>
      <c r="D581" s="18"/>
      <c r="E581" s="18"/>
      <c r="F581" s="18"/>
      <c r="G581" s="18"/>
      <c r="H581" s="19"/>
      <c r="I581" s="19"/>
      <c r="J581" s="19"/>
      <c r="K581" s="19"/>
      <c r="L581" s="19"/>
      <c r="M581" s="19"/>
      <c r="N581" s="19"/>
      <c r="O581" s="17"/>
      <c r="P581" s="16"/>
      <c r="Q581" s="16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</row>
    <row r="582" spans="1:72" s="78" customFormat="1" x14ac:dyDescent="0.2">
      <c r="A582" s="19"/>
      <c r="B582" s="19"/>
      <c r="C582" s="22"/>
      <c r="D582" s="18"/>
      <c r="E582" s="18"/>
      <c r="F582" s="18"/>
      <c r="G582" s="18"/>
      <c r="H582" s="19"/>
      <c r="I582" s="19"/>
      <c r="J582" s="19"/>
      <c r="K582" s="19"/>
      <c r="L582" s="19"/>
      <c r="M582" s="19"/>
      <c r="N582" s="19"/>
      <c r="O582" s="17"/>
      <c r="P582" s="16"/>
      <c r="Q582" s="16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</row>
    <row r="583" spans="1:72" s="78" customFormat="1" x14ac:dyDescent="0.2">
      <c r="A583" s="19"/>
      <c r="B583" s="19"/>
      <c r="C583" s="22"/>
      <c r="D583" s="18"/>
      <c r="E583" s="18"/>
      <c r="F583" s="18"/>
      <c r="G583" s="18"/>
      <c r="H583" s="19"/>
      <c r="I583" s="19"/>
      <c r="J583" s="19"/>
      <c r="K583" s="19"/>
      <c r="L583" s="19"/>
      <c r="M583" s="19"/>
      <c r="N583" s="19"/>
      <c r="O583" s="17"/>
      <c r="P583" s="16"/>
      <c r="Q583" s="16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  <c r="BA583" s="19"/>
      <c r="BB583" s="19"/>
      <c r="BC583" s="19"/>
      <c r="BD583" s="19"/>
      <c r="BE583" s="19"/>
      <c r="BF583" s="19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</row>
    <row r="584" spans="1:72" s="78" customFormat="1" x14ac:dyDescent="0.2">
      <c r="A584" s="19"/>
      <c r="B584" s="19"/>
      <c r="C584" s="22"/>
      <c r="D584" s="18"/>
      <c r="E584" s="18"/>
      <c r="F584" s="18"/>
      <c r="G584" s="18"/>
      <c r="H584" s="19"/>
      <c r="I584" s="19"/>
      <c r="J584" s="19"/>
      <c r="K584" s="19"/>
      <c r="L584" s="19"/>
      <c r="M584" s="19"/>
      <c r="N584" s="19"/>
      <c r="O584" s="17"/>
      <c r="P584" s="16"/>
      <c r="Q584" s="16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  <c r="AZ584" s="19"/>
      <c r="BA584" s="19"/>
      <c r="BB584" s="19"/>
      <c r="BC584" s="19"/>
      <c r="BD584" s="19"/>
      <c r="BE584" s="19"/>
      <c r="BF584" s="19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</row>
    <row r="585" spans="1:72" s="78" customFormat="1" x14ac:dyDescent="0.2">
      <c r="A585" s="19"/>
      <c r="B585" s="19"/>
      <c r="C585" s="22"/>
      <c r="D585" s="18"/>
      <c r="E585" s="18"/>
      <c r="F585" s="18"/>
      <c r="G585" s="18"/>
      <c r="H585" s="19"/>
      <c r="I585" s="19"/>
      <c r="J585" s="19"/>
      <c r="K585" s="19"/>
      <c r="L585" s="19"/>
      <c r="M585" s="19"/>
      <c r="N585" s="19"/>
      <c r="O585" s="17"/>
      <c r="P585" s="16"/>
      <c r="Q585" s="16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  <c r="AZ585" s="19"/>
      <c r="BA585" s="19"/>
      <c r="BB585" s="19"/>
      <c r="BC585" s="19"/>
      <c r="BD585" s="19"/>
      <c r="BE585" s="19"/>
      <c r="BF585" s="19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</row>
    <row r="586" spans="1:72" s="78" customFormat="1" x14ac:dyDescent="0.2">
      <c r="A586" s="19"/>
      <c r="B586" s="19"/>
      <c r="C586" s="22"/>
      <c r="D586" s="18"/>
      <c r="E586" s="18"/>
      <c r="F586" s="18"/>
      <c r="G586" s="18"/>
      <c r="H586" s="19"/>
      <c r="I586" s="19"/>
      <c r="J586" s="19"/>
      <c r="K586" s="19"/>
      <c r="L586" s="19"/>
      <c r="M586" s="19"/>
      <c r="N586" s="19"/>
      <c r="O586" s="17"/>
      <c r="P586" s="16"/>
      <c r="Q586" s="16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</row>
    <row r="587" spans="1:72" s="78" customFormat="1" x14ac:dyDescent="0.2">
      <c r="A587" s="19"/>
      <c r="B587" s="19"/>
      <c r="C587" s="22"/>
      <c r="D587" s="18"/>
      <c r="E587" s="18"/>
      <c r="F587" s="18"/>
      <c r="G587" s="18"/>
      <c r="H587" s="19"/>
      <c r="I587" s="19"/>
      <c r="J587" s="19"/>
      <c r="K587" s="19"/>
      <c r="L587" s="19"/>
      <c r="M587" s="19"/>
      <c r="N587" s="19"/>
      <c r="O587" s="17"/>
      <c r="P587" s="16"/>
      <c r="Q587" s="16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</row>
    <row r="588" spans="1:72" s="78" customFormat="1" x14ac:dyDescent="0.2">
      <c r="A588" s="19"/>
      <c r="B588" s="19"/>
      <c r="C588" s="22"/>
      <c r="D588" s="18"/>
      <c r="E588" s="18"/>
      <c r="F588" s="18"/>
      <c r="G588" s="18"/>
      <c r="H588" s="19"/>
      <c r="I588" s="19"/>
      <c r="J588" s="19"/>
      <c r="K588" s="19"/>
      <c r="L588" s="19"/>
      <c r="M588" s="19"/>
      <c r="N588" s="19"/>
      <c r="O588" s="17"/>
      <c r="P588" s="16"/>
      <c r="Q588" s="16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</row>
    <row r="589" spans="1:72" s="78" customFormat="1" x14ac:dyDescent="0.2">
      <c r="A589" s="19"/>
      <c r="B589" s="19"/>
      <c r="C589" s="22"/>
      <c r="D589" s="18"/>
      <c r="E589" s="18"/>
      <c r="F589" s="18"/>
      <c r="G589" s="18"/>
      <c r="H589" s="19"/>
      <c r="I589" s="19"/>
      <c r="J589" s="19"/>
      <c r="K589" s="19"/>
      <c r="L589" s="19"/>
      <c r="M589" s="19"/>
      <c r="N589" s="19"/>
      <c r="O589" s="17"/>
      <c r="P589" s="16"/>
      <c r="Q589" s="16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</row>
    <row r="590" spans="1:72" s="78" customFormat="1" x14ac:dyDescent="0.2">
      <c r="A590" s="19"/>
      <c r="B590" s="19"/>
      <c r="C590" s="22"/>
      <c r="D590" s="18"/>
      <c r="E590" s="18"/>
      <c r="F590" s="18"/>
      <c r="G590" s="18"/>
      <c r="H590" s="19"/>
      <c r="I590" s="19"/>
      <c r="J590" s="19"/>
      <c r="K590" s="19"/>
      <c r="L590" s="19"/>
      <c r="M590" s="19"/>
      <c r="N590" s="19"/>
      <c r="O590" s="17"/>
      <c r="P590" s="16"/>
      <c r="Q590" s="16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  <c r="BA590" s="19"/>
      <c r="BB590" s="19"/>
      <c r="BC590" s="19"/>
      <c r="BD590" s="19"/>
      <c r="BE590" s="19"/>
      <c r="BF590" s="19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</row>
    <row r="591" spans="1:72" s="78" customFormat="1" x14ac:dyDescent="0.2">
      <c r="A591" s="19"/>
      <c r="B591" s="19"/>
      <c r="C591" s="22"/>
      <c r="D591" s="18"/>
      <c r="E591" s="18"/>
      <c r="F591" s="18"/>
      <c r="G591" s="18"/>
      <c r="H591" s="19"/>
      <c r="I591" s="19"/>
      <c r="J591" s="19"/>
      <c r="K591" s="19"/>
      <c r="L591" s="19"/>
      <c r="M591" s="19"/>
      <c r="N591" s="19"/>
      <c r="O591" s="17"/>
      <c r="P591" s="16"/>
      <c r="Q591" s="16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</row>
    <row r="592" spans="1:72" s="78" customFormat="1" x14ac:dyDescent="0.2">
      <c r="A592" s="19"/>
      <c r="B592" s="19"/>
      <c r="C592" s="22"/>
      <c r="D592" s="18"/>
      <c r="E592" s="18"/>
      <c r="F592" s="18"/>
      <c r="G592" s="18"/>
      <c r="H592" s="19"/>
      <c r="I592" s="19"/>
      <c r="J592" s="19"/>
      <c r="K592" s="19"/>
      <c r="L592" s="19"/>
      <c r="M592" s="19"/>
      <c r="N592" s="19"/>
      <c r="O592" s="17"/>
      <c r="P592" s="16"/>
      <c r="Q592" s="16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</row>
    <row r="593" spans="1:72" s="78" customFormat="1" x14ac:dyDescent="0.2">
      <c r="A593" s="19"/>
      <c r="B593" s="19"/>
      <c r="C593" s="22"/>
      <c r="D593" s="18"/>
      <c r="E593" s="18"/>
      <c r="F593" s="18"/>
      <c r="G593" s="18"/>
      <c r="H593" s="19"/>
      <c r="I593" s="19"/>
      <c r="J593" s="19"/>
      <c r="K593" s="19"/>
      <c r="L593" s="19"/>
      <c r="M593" s="19"/>
      <c r="N593" s="19"/>
      <c r="O593" s="17"/>
      <c r="P593" s="16"/>
      <c r="Q593" s="16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</row>
    <row r="594" spans="1:72" s="78" customFormat="1" x14ac:dyDescent="0.2">
      <c r="A594" s="19"/>
      <c r="B594" s="19"/>
      <c r="C594" s="22"/>
      <c r="D594" s="18"/>
      <c r="E594" s="18"/>
      <c r="F594" s="18"/>
      <c r="G594" s="18"/>
      <c r="H594" s="19"/>
      <c r="I594" s="19"/>
      <c r="J594" s="19"/>
      <c r="K594" s="19"/>
      <c r="L594" s="19"/>
      <c r="M594" s="19"/>
      <c r="N594" s="19"/>
      <c r="O594" s="17"/>
      <c r="P594" s="16"/>
      <c r="Q594" s="16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</row>
    <row r="595" spans="1:72" s="78" customFormat="1" x14ac:dyDescent="0.2">
      <c r="A595" s="19"/>
      <c r="B595" s="19"/>
      <c r="C595" s="22"/>
      <c r="D595" s="18"/>
      <c r="E595" s="18"/>
      <c r="F595" s="18"/>
      <c r="G595" s="18"/>
      <c r="H595" s="19"/>
      <c r="I595" s="19"/>
      <c r="J595" s="19"/>
      <c r="K595" s="19"/>
      <c r="L595" s="19"/>
      <c r="M595" s="19"/>
      <c r="N595" s="19"/>
      <c r="O595" s="17"/>
      <c r="P595" s="16"/>
      <c r="Q595" s="16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</row>
    <row r="596" spans="1:72" s="78" customFormat="1" x14ac:dyDescent="0.2">
      <c r="A596" s="19"/>
      <c r="B596" s="19"/>
      <c r="C596" s="22"/>
      <c r="D596" s="18"/>
      <c r="E596" s="18"/>
      <c r="F596" s="18"/>
      <c r="G596" s="18"/>
      <c r="H596" s="19"/>
      <c r="I596" s="19"/>
      <c r="J596" s="19"/>
      <c r="K596" s="19"/>
      <c r="L596" s="19"/>
      <c r="M596" s="19"/>
      <c r="N596" s="19"/>
      <c r="O596" s="17"/>
      <c r="P596" s="16"/>
      <c r="Q596" s="16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</row>
    <row r="597" spans="1:72" s="78" customFormat="1" x14ac:dyDescent="0.2">
      <c r="A597" s="19"/>
      <c r="B597" s="19"/>
      <c r="C597" s="22"/>
      <c r="D597" s="18"/>
      <c r="E597" s="18"/>
      <c r="F597" s="18"/>
      <c r="G597" s="18"/>
      <c r="H597" s="19"/>
      <c r="I597" s="19"/>
      <c r="J597" s="19"/>
      <c r="K597" s="19"/>
      <c r="L597" s="19"/>
      <c r="M597" s="19"/>
      <c r="N597" s="19"/>
      <c r="O597" s="17"/>
      <c r="P597" s="16"/>
      <c r="Q597" s="16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</row>
    <row r="598" spans="1:72" s="78" customFormat="1" x14ac:dyDescent="0.2">
      <c r="A598" s="19"/>
      <c r="B598" s="19"/>
      <c r="C598" s="22"/>
      <c r="D598" s="18"/>
      <c r="E598" s="18"/>
      <c r="F598" s="18"/>
      <c r="G598" s="18"/>
      <c r="H598" s="19"/>
      <c r="I598" s="19"/>
      <c r="J598" s="19"/>
      <c r="K598" s="19"/>
      <c r="L598" s="19"/>
      <c r="M598" s="19"/>
      <c r="N598" s="19"/>
      <c r="O598" s="17"/>
      <c r="P598" s="16"/>
      <c r="Q598" s="16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</row>
    <row r="599" spans="1:72" s="78" customFormat="1" x14ac:dyDescent="0.2">
      <c r="A599" s="19"/>
      <c r="B599" s="19"/>
      <c r="C599" s="22"/>
      <c r="D599" s="18"/>
      <c r="E599" s="18"/>
      <c r="F599" s="18"/>
      <c r="G599" s="18"/>
      <c r="H599" s="19"/>
      <c r="I599" s="19"/>
      <c r="J599" s="19"/>
      <c r="K599" s="19"/>
      <c r="L599" s="19"/>
      <c r="M599" s="19"/>
      <c r="N599" s="19"/>
      <c r="O599" s="17"/>
      <c r="P599" s="16"/>
      <c r="Q599" s="16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</row>
    <row r="600" spans="1:72" s="78" customFormat="1" x14ac:dyDescent="0.2">
      <c r="A600" s="19"/>
      <c r="B600" s="19"/>
      <c r="C600" s="22"/>
      <c r="D600" s="18"/>
      <c r="E600" s="18"/>
      <c r="F600" s="18"/>
      <c r="G600" s="18"/>
      <c r="H600" s="19"/>
      <c r="I600" s="19"/>
      <c r="J600" s="19"/>
      <c r="K600" s="19"/>
      <c r="L600" s="19"/>
      <c r="M600" s="19"/>
      <c r="N600" s="19"/>
      <c r="O600" s="17"/>
      <c r="P600" s="16"/>
      <c r="Q600" s="16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  <c r="BA600" s="19"/>
      <c r="BB600" s="19"/>
      <c r="BC600" s="19"/>
      <c r="BD600" s="19"/>
      <c r="BE600" s="19"/>
      <c r="BF600" s="19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</row>
    <row r="601" spans="1:72" s="78" customFormat="1" x14ac:dyDescent="0.2">
      <c r="A601" s="19"/>
      <c r="B601" s="19"/>
      <c r="C601" s="22"/>
      <c r="D601" s="18"/>
      <c r="E601" s="18"/>
      <c r="F601" s="18"/>
      <c r="G601" s="18"/>
      <c r="H601" s="19"/>
      <c r="I601" s="19"/>
      <c r="J601" s="19"/>
      <c r="K601" s="19"/>
      <c r="L601" s="19"/>
      <c r="M601" s="19"/>
      <c r="N601" s="19"/>
      <c r="O601" s="17"/>
      <c r="P601" s="16"/>
      <c r="Q601" s="16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</row>
    <row r="602" spans="1:72" s="78" customFormat="1" x14ac:dyDescent="0.2">
      <c r="A602" s="19"/>
      <c r="B602" s="19"/>
      <c r="C602" s="22"/>
      <c r="D602" s="18"/>
      <c r="E602" s="18"/>
      <c r="F602" s="18"/>
      <c r="G602" s="18"/>
      <c r="H602" s="19"/>
      <c r="I602" s="19"/>
      <c r="J602" s="19"/>
      <c r="K602" s="19"/>
      <c r="L602" s="19"/>
      <c r="M602" s="19"/>
      <c r="N602" s="19"/>
      <c r="O602" s="17"/>
      <c r="P602" s="16"/>
      <c r="Q602" s="16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</row>
    <row r="603" spans="1:72" s="78" customFormat="1" x14ac:dyDescent="0.2">
      <c r="A603" s="19"/>
      <c r="B603" s="19"/>
      <c r="C603" s="22"/>
      <c r="D603" s="18"/>
      <c r="E603" s="18"/>
      <c r="F603" s="18"/>
      <c r="G603" s="18"/>
      <c r="H603" s="19"/>
      <c r="I603" s="19"/>
      <c r="J603" s="19"/>
      <c r="K603" s="19"/>
      <c r="L603" s="19"/>
      <c r="M603" s="19"/>
      <c r="N603" s="19"/>
      <c r="O603" s="17"/>
      <c r="P603" s="16"/>
      <c r="Q603" s="16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</row>
    <row r="604" spans="1:72" s="78" customFormat="1" x14ac:dyDescent="0.2">
      <c r="A604" s="19"/>
      <c r="B604" s="19"/>
      <c r="C604" s="22"/>
      <c r="D604" s="18"/>
      <c r="E604" s="18"/>
      <c r="F604" s="18"/>
      <c r="G604" s="18"/>
      <c r="H604" s="19"/>
      <c r="I604" s="19"/>
      <c r="J604" s="19"/>
      <c r="K604" s="19"/>
      <c r="L604" s="19"/>
      <c r="M604" s="19"/>
      <c r="N604" s="19"/>
      <c r="O604" s="17"/>
      <c r="P604" s="16"/>
      <c r="Q604" s="16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19"/>
      <c r="BD604" s="19"/>
      <c r="BE604" s="19"/>
      <c r="BF604" s="19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</row>
    <row r="605" spans="1:72" s="78" customFormat="1" x14ac:dyDescent="0.2">
      <c r="A605" s="19"/>
      <c r="B605" s="19"/>
      <c r="C605" s="22"/>
      <c r="D605" s="18"/>
      <c r="E605" s="18"/>
      <c r="F605" s="18"/>
      <c r="G605" s="18"/>
      <c r="H605" s="19"/>
      <c r="I605" s="19"/>
      <c r="J605" s="19"/>
      <c r="K605" s="19"/>
      <c r="L605" s="19"/>
      <c r="M605" s="19"/>
      <c r="N605" s="19"/>
      <c r="O605" s="17"/>
      <c r="P605" s="16"/>
      <c r="Q605" s="16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  <c r="BA605" s="19"/>
      <c r="BB605" s="19"/>
      <c r="BC605" s="19"/>
      <c r="BD605" s="19"/>
      <c r="BE605" s="19"/>
      <c r="BF605" s="19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</row>
    <row r="606" spans="1:72" s="78" customFormat="1" x14ac:dyDescent="0.2">
      <c r="A606" s="19"/>
      <c r="B606" s="19"/>
      <c r="C606" s="22"/>
      <c r="D606" s="18"/>
      <c r="E606" s="18"/>
      <c r="F606" s="18"/>
      <c r="G606" s="18"/>
      <c r="H606" s="19"/>
      <c r="I606" s="19"/>
      <c r="J606" s="19"/>
      <c r="K606" s="19"/>
      <c r="L606" s="19"/>
      <c r="M606" s="19"/>
      <c r="N606" s="19"/>
      <c r="O606" s="17"/>
      <c r="P606" s="16"/>
      <c r="Q606" s="16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</row>
    <row r="607" spans="1:72" s="78" customFormat="1" x14ac:dyDescent="0.2">
      <c r="A607" s="19"/>
      <c r="B607" s="19"/>
      <c r="C607" s="22"/>
      <c r="D607" s="18"/>
      <c r="E607" s="18"/>
      <c r="F607" s="18"/>
      <c r="G607" s="18"/>
      <c r="H607" s="19"/>
      <c r="I607" s="19"/>
      <c r="J607" s="19"/>
      <c r="K607" s="19"/>
      <c r="L607" s="19"/>
      <c r="M607" s="19"/>
      <c r="N607" s="19"/>
      <c r="O607" s="17"/>
      <c r="P607" s="16"/>
      <c r="Q607" s="16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</row>
    <row r="608" spans="1:72" s="78" customFormat="1" x14ac:dyDescent="0.2">
      <c r="A608" s="19"/>
      <c r="B608" s="19"/>
      <c r="C608" s="22"/>
      <c r="D608" s="18"/>
      <c r="E608" s="18"/>
      <c r="F608" s="18"/>
      <c r="G608" s="18"/>
      <c r="H608" s="19"/>
      <c r="I608" s="19"/>
      <c r="J608" s="19"/>
      <c r="K608" s="19"/>
      <c r="L608" s="19"/>
      <c r="M608" s="19"/>
      <c r="N608" s="19"/>
      <c r="O608" s="17"/>
      <c r="P608" s="16"/>
      <c r="Q608" s="16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</row>
    <row r="609" spans="1:72" s="78" customFormat="1" x14ac:dyDescent="0.2">
      <c r="A609" s="19"/>
      <c r="B609" s="19"/>
      <c r="C609" s="22"/>
      <c r="D609" s="18"/>
      <c r="E609" s="18"/>
      <c r="F609" s="18"/>
      <c r="G609" s="18"/>
      <c r="H609" s="19"/>
      <c r="I609" s="19"/>
      <c r="J609" s="19"/>
      <c r="K609" s="19"/>
      <c r="L609" s="19"/>
      <c r="M609" s="19"/>
      <c r="N609" s="19"/>
      <c r="O609" s="17"/>
      <c r="P609" s="16"/>
      <c r="Q609" s="16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</row>
    <row r="610" spans="1:72" s="78" customFormat="1" x14ac:dyDescent="0.2">
      <c r="A610" s="19"/>
      <c r="B610" s="19"/>
      <c r="C610" s="22"/>
      <c r="D610" s="18"/>
      <c r="E610" s="18"/>
      <c r="F610" s="18"/>
      <c r="G610" s="18"/>
      <c r="H610" s="19"/>
      <c r="I610" s="19"/>
      <c r="J610" s="19"/>
      <c r="K610" s="19"/>
      <c r="L610" s="19"/>
      <c r="M610" s="19"/>
      <c r="N610" s="19"/>
      <c r="O610" s="17"/>
      <c r="P610" s="16"/>
      <c r="Q610" s="16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</row>
    <row r="611" spans="1:72" s="78" customFormat="1" x14ac:dyDescent="0.2">
      <c r="A611" s="19"/>
      <c r="B611" s="19"/>
      <c r="C611" s="22"/>
      <c r="D611" s="18"/>
      <c r="E611" s="18"/>
      <c r="F611" s="18"/>
      <c r="G611" s="18"/>
      <c r="H611" s="19"/>
      <c r="I611" s="19"/>
      <c r="J611" s="19"/>
      <c r="K611" s="19"/>
      <c r="L611" s="19"/>
      <c r="M611" s="19"/>
      <c r="N611" s="19"/>
      <c r="O611" s="17"/>
      <c r="P611" s="16"/>
      <c r="Q611" s="16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</row>
    <row r="612" spans="1:72" s="78" customFormat="1" x14ac:dyDescent="0.2">
      <c r="A612" s="19"/>
      <c r="B612" s="19"/>
      <c r="C612" s="22"/>
      <c r="D612" s="18"/>
      <c r="E612" s="18"/>
      <c r="F612" s="18"/>
      <c r="G612" s="18"/>
      <c r="H612" s="19"/>
      <c r="I612" s="19"/>
      <c r="J612" s="19"/>
      <c r="K612" s="19"/>
      <c r="L612" s="19"/>
      <c r="M612" s="19"/>
      <c r="N612" s="19"/>
      <c r="O612" s="17"/>
      <c r="P612" s="16"/>
      <c r="Q612" s="16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</row>
    <row r="613" spans="1:72" s="78" customFormat="1" x14ac:dyDescent="0.2">
      <c r="A613" s="19"/>
      <c r="B613" s="19"/>
      <c r="C613" s="22"/>
      <c r="D613" s="18"/>
      <c r="E613" s="18"/>
      <c r="F613" s="18"/>
      <c r="G613" s="18"/>
      <c r="H613" s="19"/>
      <c r="I613" s="19"/>
      <c r="J613" s="19"/>
      <c r="K613" s="19"/>
      <c r="L613" s="19"/>
      <c r="M613" s="19"/>
      <c r="N613" s="19"/>
      <c r="O613" s="17"/>
      <c r="P613" s="16"/>
      <c r="Q613" s="16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</row>
    <row r="614" spans="1:72" s="78" customFormat="1" x14ac:dyDescent="0.2">
      <c r="A614" s="19"/>
      <c r="B614" s="19"/>
      <c r="C614" s="22"/>
      <c r="D614" s="18"/>
      <c r="E614" s="18"/>
      <c r="F614" s="18"/>
      <c r="G614" s="18"/>
      <c r="H614" s="19"/>
      <c r="I614" s="19"/>
      <c r="J614" s="19"/>
      <c r="K614" s="19"/>
      <c r="L614" s="19"/>
      <c r="M614" s="19"/>
      <c r="N614" s="19"/>
      <c r="O614" s="17"/>
      <c r="P614" s="16"/>
      <c r="Q614" s="16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</row>
    <row r="615" spans="1:72" s="78" customFormat="1" x14ac:dyDescent="0.2">
      <c r="A615" s="19"/>
      <c r="B615" s="19"/>
      <c r="C615" s="22"/>
      <c r="D615" s="18"/>
      <c r="E615" s="18"/>
      <c r="F615" s="18"/>
      <c r="G615" s="18"/>
      <c r="H615" s="19"/>
      <c r="I615" s="19"/>
      <c r="J615" s="19"/>
      <c r="K615" s="19"/>
      <c r="L615" s="19"/>
      <c r="M615" s="19"/>
      <c r="N615" s="19"/>
      <c r="O615" s="17"/>
      <c r="P615" s="16"/>
      <c r="Q615" s="16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</row>
    <row r="616" spans="1:72" s="78" customFormat="1" x14ac:dyDescent="0.2">
      <c r="A616" s="19"/>
      <c r="B616" s="19"/>
      <c r="C616" s="22"/>
      <c r="D616" s="18"/>
      <c r="E616" s="18"/>
      <c r="F616" s="18"/>
      <c r="G616" s="18"/>
      <c r="H616" s="19"/>
      <c r="I616" s="19"/>
      <c r="J616" s="19"/>
      <c r="K616" s="19"/>
      <c r="L616" s="19"/>
      <c r="M616" s="19"/>
      <c r="N616" s="19"/>
      <c r="O616" s="17"/>
      <c r="P616" s="16"/>
      <c r="Q616" s="16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</row>
    <row r="617" spans="1:72" s="78" customFormat="1" x14ac:dyDescent="0.2">
      <c r="A617" s="19"/>
      <c r="B617" s="19"/>
      <c r="C617" s="22"/>
      <c r="D617" s="18"/>
      <c r="E617" s="18"/>
      <c r="F617" s="18"/>
      <c r="G617" s="18"/>
      <c r="H617" s="19"/>
      <c r="I617" s="19"/>
      <c r="J617" s="19"/>
      <c r="K617" s="19"/>
      <c r="L617" s="19"/>
      <c r="M617" s="19"/>
      <c r="N617" s="19"/>
      <c r="O617" s="17"/>
      <c r="P617" s="16"/>
      <c r="Q617" s="16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</row>
    <row r="618" spans="1:72" s="78" customFormat="1" x14ac:dyDescent="0.2">
      <c r="A618" s="19"/>
      <c r="B618" s="19"/>
      <c r="C618" s="22"/>
      <c r="D618" s="18"/>
      <c r="E618" s="18"/>
      <c r="F618" s="18"/>
      <c r="G618" s="18"/>
      <c r="H618" s="19"/>
      <c r="I618" s="19"/>
      <c r="J618" s="19"/>
      <c r="K618" s="19"/>
      <c r="L618" s="19"/>
      <c r="M618" s="19"/>
      <c r="N618" s="19"/>
      <c r="O618" s="17"/>
      <c r="P618" s="16"/>
      <c r="Q618" s="16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</row>
    <row r="619" spans="1:72" s="78" customFormat="1" x14ac:dyDescent="0.2">
      <c r="A619" s="19"/>
      <c r="B619" s="19"/>
      <c r="C619" s="22"/>
      <c r="D619" s="18"/>
      <c r="E619" s="18"/>
      <c r="F619" s="18"/>
      <c r="G619" s="18"/>
      <c r="H619" s="19"/>
      <c r="I619" s="19"/>
      <c r="J619" s="19"/>
      <c r="K619" s="19"/>
      <c r="L619" s="19"/>
      <c r="M619" s="19"/>
      <c r="N619" s="19"/>
      <c r="O619" s="17"/>
      <c r="P619" s="16"/>
      <c r="Q619" s="16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</row>
    <row r="620" spans="1:72" s="78" customFormat="1" x14ac:dyDescent="0.2">
      <c r="A620" s="19"/>
      <c r="B620" s="19"/>
      <c r="C620" s="22"/>
      <c r="D620" s="18"/>
      <c r="E620" s="18"/>
      <c r="F620" s="18"/>
      <c r="G620" s="18"/>
      <c r="H620" s="19"/>
      <c r="I620" s="19"/>
      <c r="J620" s="19"/>
      <c r="K620" s="19"/>
      <c r="L620" s="19"/>
      <c r="M620" s="19"/>
      <c r="N620" s="19"/>
      <c r="O620" s="17"/>
      <c r="P620" s="16"/>
      <c r="Q620" s="16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  <c r="BA620" s="19"/>
      <c r="BB620" s="19"/>
      <c r="BC620" s="19"/>
      <c r="BD620" s="19"/>
      <c r="BE620" s="19"/>
      <c r="BF620" s="19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</row>
    <row r="621" spans="1:72" s="78" customFormat="1" x14ac:dyDescent="0.2">
      <c r="A621" s="19"/>
      <c r="B621" s="19"/>
      <c r="C621" s="22"/>
      <c r="D621" s="18"/>
      <c r="E621" s="18"/>
      <c r="F621" s="18"/>
      <c r="G621" s="18"/>
      <c r="H621" s="19"/>
      <c r="I621" s="19"/>
      <c r="J621" s="19"/>
      <c r="K621" s="19"/>
      <c r="L621" s="19"/>
      <c r="M621" s="19"/>
      <c r="N621" s="19"/>
      <c r="O621" s="17"/>
      <c r="P621" s="16"/>
      <c r="Q621" s="16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</row>
    <row r="622" spans="1:72" s="78" customFormat="1" x14ac:dyDescent="0.2">
      <c r="A622" s="19"/>
      <c r="B622" s="19"/>
      <c r="C622" s="22"/>
      <c r="D622" s="18"/>
      <c r="E622" s="18"/>
      <c r="F622" s="18"/>
      <c r="G622" s="18"/>
      <c r="H622" s="19"/>
      <c r="I622" s="19"/>
      <c r="J622" s="19"/>
      <c r="K622" s="19"/>
      <c r="L622" s="19"/>
      <c r="M622" s="19"/>
      <c r="N622" s="19"/>
      <c r="O622" s="17"/>
      <c r="P622" s="16"/>
      <c r="Q622" s="16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</row>
    <row r="623" spans="1:72" s="78" customFormat="1" x14ac:dyDescent="0.2">
      <c r="A623" s="19"/>
      <c r="B623" s="19"/>
      <c r="C623" s="22"/>
      <c r="D623" s="18"/>
      <c r="E623" s="18"/>
      <c r="F623" s="18"/>
      <c r="G623" s="18"/>
      <c r="H623" s="19"/>
      <c r="I623" s="19"/>
      <c r="J623" s="19"/>
      <c r="K623" s="19"/>
      <c r="L623" s="19"/>
      <c r="M623" s="19"/>
      <c r="N623" s="19"/>
      <c r="O623" s="17"/>
      <c r="P623" s="16"/>
      <c r="Q623" s="16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</row>
    <row r="624" spans="1:72" s="78" customFormat="1" x14ac:dyDescent="0.2">
      <c r="A624" s="19"/>
      <c r="B624" s="19"/>
      <c r="C624" s="22"/>
      <c r="D624" s="18"/>
      <c r="E624" s="18"/>
      <c r="F624" s="18"/>
      <c r="G624" s="18"/>
      <c r="H624" s="19"/>
      <c r="I624" s="19"/>
      <c r="J624" s="19"/>
      <c r="K624" s="19"/>
      <c r="L624" s="19"/>
      <c r="M624" s="19"/>
      <c r="N624" s="19"/>
      <c r="O624" s="17"/>
      <c r="P624" s="16"/>
      <c r="Q624" s="16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</row>
    <row r="625" spans="1:72" s="78" customFormat="1" x14ac:dyDescent="0.2">
      <c r="A625" s="19"/>
      <c r="B625" s="19"/>
      <c r="C625" s="22"/>
      <c r="D625" s="18"/>
      <c r="E625" s="18"/>
      <c r="F625" s="18"/>
      <c r="G625" s="18"/>
      <c r="H625" s="19"/>
      <c r="I625" s="19"/>
      <c r="J625" s="19"/>
      <c r="K625" s="19"/>
      <c r="L625" s="19"/>
      <c r="M625" s="19"/>
      <c r="N625" s="19"/>
      <c r="O625" s="17"/>
      <c r="P625" s="16"/>
      <c r="Q625" s="16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  <c r="BA625" s="19"/>
      <c r="BB625" s="19"/>
      <c r="BC625" s="19"/>
      <c r="BD625" s="19"/>
      <c r="BE625" s="19"/>
      <c r="BF625" s="19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</row>
    <row r="626" spans="1:72" s="78" customFormat="1" x14ac:dyDescent="0.2">
      <c r="A626" s="19"/>
      <c r="B626" s="19"/>
      <c r="C626" s="22"/>
      <c r="D626" s="18"/>
      <c r="E626" s="18"/>
      <c r="F626" s="18"/>
      <c r="G626" s="18"/>
      <c r="H626" s="19"/>
      <c r="I626" s="19"/>
      <c r="J626" s="19"/>
      <c r="K626" s="19"/>
      <c r="L626" s="19"/>
      <c r="M626" s="19"/>
      <c r="N626" s="19"/>
      <c r="O626" s="17"/>
      <c r="P626" s="16"/>
      <c r="Q626" s="16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</row>
    <row r="627" spans="1:72" s="78" customFormat="1" x14ac:dyDescent="0.2">
      <c r="A627" s="19"/>
      <c r="B627" s="19"/>
      <c r="C627" s="22"/>
      <c r="D627" s="18"/>
      <c r="E627" s="18"/>
      <c r="F627" s="18"/>
      <c r="G627" s="18"/>
      <c r="H627" s="19"/>
      <c r="I627" s="19"/>
      <c r="J627" s="19"/>
      <c r="K627" s="19"/>
      <c r="L627" s="19"/>
      <c r="M627" s="19"/>
      <c r="N627" s="19"/>
      <c r="O627" s="17"/>
      <c r="P627" s="16"/>
      <c r="Q627" s="16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</row>
    <row r="628" spans="1:72" s="78" customFormat="1" x14ac:dyDescent="0.2">
      <c r="A628" s="19"/>
      <c r="B628" s="19"/>
      <c r="C628" s="22"/>
      <c r="D628" s="18"/>
      <c r="E628" s="18"/>
      <c r="F628" s="18"/>
      <c r="G628" s="18"/>
      <c r="H628" s="19"/>
      <c r="I628" s="19"/>
      <c r="J628" s="19"/>
      <c r="K628" s="19"/>
      <c r="L628" s="19"/>
      <c r="M628" s="19"/>
      <c r="N628" s="19"/>
      <c r="O628" s="17"/>
      <c r="P628" s="16"/>
      <c r="Q628" s="16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</row>
    <row r="629" spans="1:72" s="78" customFormat="1" x14ac:dyDescent="0.2">
      <c r="A629" s="19"/>
      <c r="B629" s="19"/>
      <c r="C629" s="22"/>
      <c r="D629" s="18"/>
      <c r="E629" s="18"/>
      <c r="F629" s="18"/>
      <c r="G629" s="18"/>
      <c r="H629" s="19"/>
      <c r="I629" s="19"/>
      <c r="J629" s="19"/>
      <c r="K629" s="19"/>
      <c r="L629" s="19"/>
      <c r="M629" s="19"/>
      <c r="N629" s="19"/>
      <c r="O629" s="17"/>
      <c r="P629" s="16"/>
      <c r="Q629" s="16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</row>
    <row r="630" spans="1:72" s="78" customFormat="1" x14ac:dyDescent="0.2">
      <c r="A630" s="19"/>
      <c r="B630" s="19"/>
      <c r="C630" s="22"/>
      <c r="D630" s="18"/>
      <c r="E630" s="18"/>
      <c r="F630" s="18"/>
      <c r="G630" s="18"/>
      <c r="H630" s="19"/>
      <c r="I630" s="19"/>
      <c r="J630" s="19"/>
      <c r="K630" s="19"/>
      <c r="L630" s="19"/>
      <c r="M630" s="19"/>
      <c r="N630" s="19"/>
      <c r="O630" s="17"/>
      <c r="P630" s="16"/>
      <c r="Q630" s="16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</row>
    <row r="631" spans="1:72" s="78" customFormat="1" x14ac:dyDescent="0.2">
      <c r="A631" s="19"/>
      <c r="B631" s="19"/>
      <c r="C631" s="22"/>
      <c r="D631" s="18"/>
      <c r="E631" s="18"/>
      <c r="F631" s="18"/>
      <c r="G631" s="18"/>
      <c r="H631" s="19"/>
      <c r="I631" s="19"/>
      <c r="J631" s="19"/>
      <c r="K631" s="19"/>
      <c r="L631" s="19"/>
      <c r="M631" s="19"/>
      <c r="N631" s="19"/>
      <c r="O631" s="17"/>
      <c r="P631" s="16"/>
      <c r="Q631" s="16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</row>
    <row r="632" spans="1:72" s="78" customFormat="1" x14ac:dyDescent="0.2">
      <c r="A632" s="19"/>
      <c r="B632" s="19"/>
      <c r="C632" s="22"/>
      <c r="D632" s="18"/>
      <c r="E632" s="18"/>
      <c r="F632" s="18"/>
      <c r="G632" s="18"/>
      <c r="H632" s="19"/>
      <c r="I632" s="19"/>
      <c r="J632" s="19"/>
      <c r="K632" s="19"/>
      <c r="L632" s="19"/>
      <c r="M632" s="19"/>
      <c r="N632" s="19"/>
      <c r="O632" s="17"/>
      <c r="P632" s="16"/>
      <c r="Q632" s="16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</row>
    <row r="633" spans="1:72" s="78" customFormat="1" x14ac:dyDescent="0.2">
      <c r="A633" s="19"/>
      <c r="B633" s="19"/>
      <c r="C633" s="22"/>
      <c r="D633" s="18"/>
      <c r="E633" s="18"/>
      <c r="F633" s="18"/>
      <c r="G633" s="18"/>
      <c r="H633" s="19"/>
      <c r="I633" s="19"/>
      <c r="J633" s="19"/>
      <c r="K633" s="19"/>
      <c r="L633" s="19"/>
      <c r="M633" s="19"/>
      <c r="N633" s="19"/>
      <c r="O633" s="17"/>
      <c r="P633" s="16"/>
      <c r="Q633" s="16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</row>
    <row r="634" spans="1:72" s="78" customFormat="1" x14ac:dyDescent="0.2">
      <c r="A634" s="19"/>
      <c r="B634" s="19"/>
      <c r="C634" s="22"/>
      <c r="D634" s="18"/>
      <c r="E634" s="18"/>
      <c r="F634" s="18"/>
      <c r="G634" s="18"/>
      <c r="H634" s="19"/>
      <c r="I634" s="19"/>
      <c r="J634" s="19"/>
      <c r="K634" s="19"/>
      <c r="L634" s="19"/>
      <c r="M634" s="19"/>
      <c r="N634" s="19"/>
      <c r="O634" s="17"/>
      <c r="P634" s="16"/>
      <c r="Q634" s="16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</row>
    <row r="635" spans="1:72" s="78" customFormat="1" x14ac:dyDescent="0.2">
      <c r="A635" s="19"/>
      <c r="B635" s="19"/>
      <c r="C635" s="22"/>
      <c r="D635" s="18"/>
      <c r="E635" s="18"/>
      <c r="F635" s="18"/>
      <c r="G635" s="18"/>
      <c r="H635" s="19"/>
      <c r="I635" s="19"/>
      <c r="J635" s="19"/>
      <c r="K635" s="19"/>
      <c r="L635" s="19"/>
      <c r="M635" s="19"/>
      <c r="N635" s="19"/>
      <c r="O635" s="17"/>
      <c r="P635" s="16"/>
      <c r="Q635" s="16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  <c r="AZ635" s="19"/>
      <c r="BA635" s="19"/>
      <c r="BB635" s="19"/>
      <c r="BC635" s="19"/>
      <c r="BD635" s="19"/>
      <c r="BE635" s="19"/>
      <c r="BF635" s="19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</row>
    <row r="636" spans="1:72" s="78" customFormat="1" x14ac:dyDescent="0.2">
      <c r="A636" s="19"/>
      <c r="B636" s="19"/>
      <c r="C636" s="22"/>
      <c r="D636" s="18"/>
      <c r="E636" s="18"/>
      <c r="F636" s="18"/>
      <c r="G636" s="18"/>
      <c r="H636" s="19"/>
      <c r="I636" s="19"/>
      <c r="J636" s="19"/>
      <c r="K636" s="19"/>
      <c r="L636" s="19"/>
      <c r="M636" s="19"/>
      <c r="N636" s="19"/>
      <c r="O636" s="17"/>
      <c r="P636" s="16"/>
      <c r="Q636" s="16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</row>
    <row r="637" spans="1:72" s="78" customFormat="1" x14ac:dyDescent="0.2">
      <c r="A637" s="19"/>
      <c r="B637" s="19"/>
      <c r="C637" s="22"/>
      <c r="D637" s="18"/>
      <c r="E637" s="18"/>
      <c r="F637" s="18"/>
      <c r="G637" s="18"/>
      <c r="H637" s="19"/>
      <c r="I637" s="19"/>
      <c r="J637" s="19"/>
      <c r="K637" s="19"/>
      <c r="L637" s="19"/>
      <c r="M637" s="19"/>
      <c r="N637" s="19"/>
      <c r="O637" s="17"/>
      <c r="P637" s="16"/>
      <c r="Q637" s="16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</row>
    <row r="638" spans="1:72" s="78" customFormat="1" x14ac:dyDescent="0.2">
      <c r="A638" s="19"/>
      <c r="B638" s="19"/>
      <c r="C638" s="22"/>
      <c r="D638" s="18"/>
      <c r="E638" s="18"/>
      <c r="F638" s="18"/>
      <c r="G638" s="18"/>
      <c r="H638" s="19"/>
      <c r="I638" s="19"/>
      <c r="J638" s="19"/>
      <c r="K638" s="19"/>
      <c r="L638" s="19"/>
      <c r="M638" s="19"/>
      <c r="N638" s="19"/>
      <c r="O638" s="17"/>
      <c r="P638" s="16"/>
      <c r="Q638" s="16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</row>
    <row r="639" spans="1:72" s="78" customFormat="1" x14ac:dyDescent="0.2">
      <c r="A639" s="19"/>
      <c r="B639" s="19"/>
      <c r="C639" s="22"/>
      <c r="D639" s="18"/>
      <c r="E639" s="18"/>
      <c r="F639" s="18"/>
      <c r="G639" s="18"/>
      <c r="H639" s="19"/>
      <c r="I639" s="19"/>
      <c r="J639" s="19"/>
      <c r="K639" s="19"/>
      <c r="L639" s="19"/>
      <c r="M639" s="19"/>
      <c r="N639" s="19"/>
      <c r="O639" s="17"/>
      <c r="P639" s="16"/>
      <c r="Q639" s="16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</row>
    <row r="640" spans="1:72" s="78" customFormat="1" x14ac:dyDescent="0.2">
      <c r="A640" s="19"/>
      <c r="B640" s="19"/>
      <c r="C640" s="22"/>
      <c r="D640" s="18"/>
      <c r="E640" s="18"/>
      <c r="F640" s="18"/>
      <c r="G640" s="18"/>
      <c r="H640" s="19"/>
      <c r="I640" s="19"/>
      <c r="J640" s="19"/>
      <c r="K640" s="19"/>
      <c r="L640" s="19"/>
      <c r="M640" s="19"/>
      <c r="N640" s="19"/>
      <c r="O640" s="17"/>
      <c r="P640" s="16"/>
      <c r="Q640" s="16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  <c r="BA640" s="19"/>
      <c r="BB640" s="19"/>
      <c r="BC640" s="19"/>
      <c r="BD640" s="19"/>
      <c r="BE640" s="19"/>
      <c r="BF640" s="19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</row>
    <row r="641" spans="1:72" s="78" customFormat="1" x14ac:dyDescent="0.2">
      <c r="A641" s="19"/>
      <c r="B641" s="19"/>
      <c r="C641" s="22"/>
      <c r="D641" s="18"/>
      <c r="E641" s="18"/>
      <c r="F641" s="18"/>
      <c r="G641" s="18"/>
      <c r="H641" s="19"/>
      <c r="I641" s="19"/>
      <c r="J641" s="19"/>
      <c r="K641" s="19"/>
      <c r="L641" s="19"/>
      <c r="M641" s="19"/>
      <c r="N641" s="19"/>
      <c r="O641" s="17"/>
      <c r="P641" s="16"/>
      <c r="Q641" s="16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</row>
    <row r="642" spans="1:72" s="78" customFormat="1" x14ac:dyDescent="0.2">
      <c r="A642" s="19"/>
      <c r="B642" s="19"/>
      <c r="C642" s="22"/>
      <c r="D642" s="18"/>
      <c r="E642" s="18"/>
      <c r="F642" s="18"/>
      <c r="G642" s="18"/>
      <c r="H642" s="19"/>
      <c r="I642" s="19"/>
      <c r="J642" s="19"/>
      <c r="K642" s="19"/>
      <c r="L642" s="19"/>
      <c r="M642" s="19"/>
      <c r="N642" s="19"/>
      <c r="O642" s="17"/>
      <c r="P642" s="16"/>
      <c r="Q642" s="16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</row>
    <row r="643" spans="1:72" s="78" customFormat="1" x14ac:dyDescent="0.2">
      <c r="A643" s="19"/>
      <c r="B643" s="19"/>
      <c r="C643" s="22"/>
      <c r="D643" s="18"/>
      <c r="E643" s="18"/>
      <c r="F643" s="18"/>
      <c r="G643" s="18"/>
      <c r="H643" s="19"/>
      <c r="I643" s="19"/>
      <c r="J643" s="19"/>
      <c r="K643" s="19"/>
      <c r="L643" s="19"/>
      <c r="M643" s="19"/>
      <c r="N643" s="19"/>
      <c r="O643" s="17"/>
      <c r="P643" s="16"/>
      <c r="Q643" s="16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</row>
    <row r="644" spans="1:72" s="78" customFormat="1" x14ac:dyDescent="0.2">
      <c r="A644" s="19"/>
      <c r="B644" s="19"/>
      <c r="C644" s="22"/>
      <c r="D644" s="18"/>
      <c r="E644" s="18"/>
      <c r="F644" s="18"/>
      <c r="G644" s="18"/>
      <c r="H644" s="19"/>
      <c r="I644" s="19"/>
      <c r="J644" s="19"/>
      <c r="K644" s="19"/>
      <c r="L644" s="19"/>
      <c r="M644" s="19"/>
      <c r="N644" s="19"/>
      <c r="O644" s="17"/>
      <c r="P644" s="16"/>
      <c r="Q644" s="16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</row>
    <row r="645" spans="1:72" s="78" customFormat="1" x14ac:dyDescent="0.2">
      <c r="A645" s="19"/>
      <c r="B645" s="19"/>
      <c r="C645" s="22"/>
      <c r="D645" s="18"/>
      <c r="E645" s="18"/>
      <c r="F645" s="18"/>
      <c r="G645" s="18"/>
      <c r="H645" s="19"/>
      <c r="I645" s="19"/>
      <c r="J645" s="19"/>
      <c r="K645" s="19"/>
      <c r="L645" s="19"/>
      <c r="M645" s="19"/>
      <c r="N645" s="19"/>
      <c r="O645" s="17"/>
      <c r="P645" s="16"/>
      <c r="Q645" s="16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</row>
    <row r="646" spans="1:72" s="78" customFormat="1" x14ac:dyDescent="0.2">
      <c r="A646" s="19"/>
      <c r="B646" s="19"/>
      <c r="C646" s="22"/>
      <c r="D646" s="18"/>
      <c r="E646" s="18"/>
      <c r="F646" s="18"/>
      <c r="G646" s="18"/>
      <c r="H646" s="19"/>
      <c r="I646" s="19"/>
      <c r="J646" s="19"/>
      <c r="K646" s="19"/>
      <c r="L646" s="19"/>
      <c r="M646" s="19"/>
      <c r="N646" s="19"/>
      <c r="O646" s="17"/>
      <c r="P646" s="16"/>
      <c r="Q646" s="16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</row>
    <row r="647" spans="1:72" s="78" customFormat="1" x14ac:dyDescent="0.2">
      <c r="A647" s="19"/>
      <c r="B647" s="19"/>
      <c r="C647" s="22"/>
      <c r="D647" s="18"/>
      <c r="E647" s="18"/>
      <c r="F647" s="18"/>
      <c r="G647" s="18"/>
      <c r="H647" s="19"/>
      <c r="I647" s="19"/>
      <c r="J647" s="19"/>
      <c r="K647" s="19"/>
      <c r="L647" s="19"/>
      <c r="M647" s="19"/>
      <c r="N647" s="19"/>
      <c r="O647" s="17"/>
      <c r="P647" s="16"/>
      <c r="Q647" s="16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</row>
    <row r="648" spans="1:72" s="78" customFormat="1" x14ac:dyDescent="0.2">
      <c r="A648" s="19"/>
      <c r="B648" s="19"/>
      <c r="C648" s="22"/>
      <c r="D648" s="18"/>
      <c r="E648" s="18"/>
      <c r="F648" s="18"/>
      <c r="G648" s="18"/>
      <c r="H648" s="19"/>
      <c r="I648" s="19"/>
      <c r="J648" s="19"/>
      <c r="K648" s="19"/>
      <c r="L648" s="19"/>
      <c r="M648" s="19"/>
      <c r="N648" s="19"/>
      <c r="O648" s="17"/>
      <c r="P648" s="16"/>
      <c r="Q648" s="16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</row>
    <row r="649" spans="1:72" s="78" customFormat="1" x14ac:dyDescent="0.2">
      <c r="A649" s="19"/>
      <c r="B649" s="19"/>
      <c r="C649" s="22"/>
      <c r="D649" s="18"/>
      <c r="E649" s="18"/>
      <c r="F649" s="18"/>
      <c r="G649" s="18"/>
      <c r="H649" s="19"/>
      <c r="I649" s="19"/>
      <c r="J649" s="19"/>
      <c r="K649" s="19"/>
      <c r="L649" s="19"/>
      <c r="M649" s="19"/>
      <c r="N649" s="19"/>
      <c r="O649" s="17"/>
      <c r="P649" s="16"/>
      <c r="Q649" s="16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</row>
    <row r="650" spans="1:72" s="78" customFormat="1" x14ac:dyDescent="0.2">
      <c r="A650" s="19"/>
      <c r="B650" s="19"/>
      <c r="C650" s="22"/>
      <c r="D650" s="18"/>
      <c r="E650" s="18"/>
      <c r="F650" s="18"/>
      <c r="G650" s="18"/>
      <c r="H650" s="19"/>
      <c r="I650" s="19"/>
      <c r="J650" s="19"/>
      <c r="K650" s="19"/>
      <c r="L650" s="19"/>
      <c r="M650" s="19"/>
      <c r="N650" s="19"/>
      <c r="O650" s="17"/>
      <c r="P650" s="16"/>
      <c r="Q650" s="16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</row>
    <row r="651" spans="1:72" s="78" customFormat="1" x14ac:dyDescent="0.2">
      <c r="A651" s="19"/>
      <c r="B651" s="19"/>
      <c r="C651" s="22"/>
      <c r="D651" s="18"/>
      <c r="E651" s="18"/>
      <c r="F651" s="18"/>
      <c r="G651" s="18"/>
      <c r="H651" s="19"/>
      <c r="I651" s="19"/>
      <c r="J651" s="19"/>
      <c r="K651" s="19"/>
      <c r="L651" s="19"/>
      <c r="M651" s="19"/>
      <c r="N651" s="19"/>
      <c r="O651" s="17"/>
      <c r="P651" s="16"/>
      <c r="Q651" s="16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</row>
    <row r="652" spans="1:72" s="78" customFormat="1" x14ac:dyDescent="0.2">
      <c r="A652" s="19"/>
      <c r="B652" s="19"/>
      <c r="C652" s="22"/>
      <c r="D652" s="18"/>
      <c r="E652" s="18"/>
      <c r="F652" s="18"/>
      <c r="G652" s="18"/>
      <c r="H652" s="19"/>
      <c r="I652" s="19"/>
      <c r="J652" s="19"/>
      <c r="K652" s="19"/>
      <c r="L652" s="19"/>
      <c r="M652" s="19"/>
      <c r="N652" s="19"/>
      <c r="O652" s="17"/>
      <c r="P652" s="16"/>
      <c r="Q652" s="16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</row>
    <row r="653" spans="1:72" s="78" customFormat="1" x14ac:dyDescent="0.2">
      <c r="A653" s="19"/>
      <c r="B653" s="19"/>
      <c r="C653" s="22"/>
      <c r="D653" s="18"/>
      <c r="E653" s="18"/>
      <c r="F653" s="18"/>
      <c r="G653" s="18"/>
      <c r="H653" s="19"/>
      <c r="I653" s="19"/>
      <c r="J653" s="19"/>
      <c r="K653" s="19"/>
      <c r="L653" s="19"/>
      <c r="M653" s="19"/>
      <c r="N653" s="19"/>
      <c r="O653" s="17"/>
      <c r="P653" s="16"/>
      <c r="Q653" s="16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</row>
    <row r="654" spans="1:72" s="78" customFormat="1" x14ac:dyDescent="0.2">
      <c r="A654" s="19"/>
      <c r="B654" s="19"/>
      <c r="C654" s="22"/>
      <c r="D654" s="18"/>
      <c r="E654" s="18"/>
      <c r="F654" s="18"/>
      <c r="G654" s="18"/>
      <c r="H654" s="19"/>
      <c r="I654" s="19"/>
      <c r="J654" s="19"/>
      <c r="K654" s="19"/>
      <c r="L654" s="19"/>
      <c r="M654" s="19"/>
      <c r="N654" s="19"/>
      <c r="O654" s="17"/>
      <c r="P654" s="16"/>
      <c r="Q654" s="16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  <c r="AK654" s="19"/>
      <c r="AL654" s="19"/>
      <c r="AM654" s="19"/>
      <c r="AN654" s="19"/>
      <c r="AO654" s="19"/>
      <c r="AP654" s="19"/>
      <c r="AQ654" s="19"/>
      <c r="AR654" s="19"/>
      <c r="AS654" s="19"/>
      <c r="AT654" s="19"/>
      <c r="AU654" s="19"/>
      <c r="AV654" s="19"/>
      <c r="AW654" s="19"/>
      <c r="AX654" s="19"/>
      <c r="AY654" s="19"/>
      <c r="AZ654" s="19"/>
      <c r="BA654" s="19"/>
      <c r="BB654" s="19"/>
      <c r="BC654" s="19"/>
      <c r="BD654" s="19"/>
      <c r="BE654" s="19"/>
      <c r="BF654" s="19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</row>
    <row r="655" spans="1:72" s="78" customFormat="1" x14ac:dyDescent="0.2">
      <c r="A655" s="19"/>
      <c r="B655" s="19"/>
      <c r="C655" s="22"/>
      <c r="D655" s="18"/>
      <c r="E655" s="18"/>
      <c r="F655" s="18"/>
      <c r="G655" s="18"/>
      <c r="H655" s="19"/>
      <c r="I655" s="19"/>
      <c r="J655" s="19"/>
      <c r="K655" s="19"/>
      <c r="L655" s="19"/>
      <c r="M655" s="19"/>
      <c r="N655" s="19"/>
      <c r="O655" s="17"/>
      <c r="P655" s="16"/>
      <c r="Q655" s="16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  <c r="AL655" s="19"/>
      <c r="AM655" s="19"/>
      <c r="AN655" s="19"/>
      <c r="AO655" s="19"/>
      <c r="AP655" s="19"/>
      <c r="AQ655" s="19"/>
      <c r="AR655" s="19"/>
      <c r="AS655" s="19"/>
      <c r="AT655" s="19"/>
      <c r="AU655" s="19"/>
      <c r="AV655" s="19"/>
      <c r="AW655" s="19"/>
      <c r="AX655" s="19"/>
      <c r="AY655" s="19"/>
      <c r="AZ655" s="19"/>
      <c r="BA655" s="19"/>
      <c r="BB655" s="19"/>
      <c r="BC655" s="19"/>
      <c r="BD655" s="19"/>
      <c r="BE655" s="19"/>
      <c r="BF655" s="19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</row>
    <row r="656" spans="1:72" s="78" customFormat="1" x14ac:dyDescent="0.2">
      <c r="A656" s="19"/>
      <c r="B656" s="19"/>
      <c r="C656" s="22"/>
      <c r="D656" s="18"/>
      <c r="E656" s="18"/>
      <c r="F656" s="18"/>
      <c r="G656" s="18"/>
      <c r="H656" s="19"/>
      <c r="I656" s="19"/>
      <c r="J656" s="19"/>
      <c r="K656" s="19"/>
      <c r="L656" s="19"/>
      <c r="M656" s="19"/>
      <c r="N656" s="19"/>
      <c r="O656" s="17"/>
      <c r="P656" s="16"/>
      <c r="Q656" s="16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  <c r="AK656" s="19"/>
      <c r="AL656" s="19"/>
      <c r="AM656" s="19"/>
      <c r="AN656" s="19"/>
      <c r="AO656" s="19"/>
      <c r="AP656" s="19"/>
      <c r="AQ656" s="19"/>
      <c r="AR656" s="19"/>
      <c r="AS656" s="19"/>
      <c r="AT656" s="19"/>
      <c r="AU656" s="19"/>
      <c r="AV656" s="19"/>
      <c r="AW656" s="19"/>
      <c r="AX656" s="19"/>
      <c r="AY656" s="19"/>
      <c r="AZ656" s="19"/>
      <c r="BA656" s="19"/>
      <c r="BB656" s="19"/>
      <c r="BC656" s="19"/>
      <c r="BD656" s="19"/>
      <c r="BE656" s="19"/>
      <c r="BF656" s="19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</row>
    <row r="657" spans="1:72" s="78" customFormat="1" x14ac:dyDescent="0.2">
      <c r="A657" s="19"/>
      <c r="B657" s="19"/>
      <c r="C657" s="22"/>
      <c r="D657" s="18"/>
      <c r="E657" s="18"/>
      <c r="F657" s="18"/>
      <c r="G657" s="18"/>
      <c r="H657" s="19"/>
      <c r="I657" s="19"/>
      <c r="J657" s="19"/>
      <c r="K657" s="19"/>
      <c r="L657" s="19"/>
      <c r="M657" s="19"/>
      <c r="N657" s="19"/>
      <c r="O657" s="17"/>
      <c r="P657" s="16"/>
      <c r="Q657" s="16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  <c r="AS657" s="19"/>
      <c r="AT657" s="19"/>
      <c r="AU657" s="19"/>
      <c r="AV657" s="19"/>
      <c r="AW657" s="19"/>
      <c r="AX657" s="19"/>
      <c r="AY657" s="19"/>
      <c r="AZ657" s="19"/>
      <c r="BA657" s="19"/>
      <c r="BB657" s="19"/>
      <c r="BC657" s="19"/>
      <c r="BD657" s="19"/>
      <c r="BE657" s="19"/>
      <c r="BF657" s="19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</row>
    <row r="658" spans="1:72" s="78" customFormat="1" x14ac:dyDescent="0.2">
      <c r="A658" s="19"/>
      <c r="B658" s="19"/>
      <c r="C658" s="22"/>
      <c r="D658" s="18"/>
      <c r="E658" s="18"/>
      <c r="F658" s="18"/>
      <c r="G658" s="18"/>
      <c r="H658" s="19"/>
      <c r="I658" s="19"/>
      <c r="J658" s="19"/>
      <c r="K658" s="19"/>
      <c r="L658" s="19"/>
      <c r="M658" s="19"/>
      <c r="N658" s="19"/>
      <c r="O658" s="17"/>
      <c r="P658" s="16"/>
      <c r="Q658" s="16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  <c r="AS658" s="19"/>
      <c r="AT658" s="19"/>
      <c r="AU658" s="19"/>
      <c r="AV658" s="19"/>
      <c r="AW658" s="19"/>
      <c r="AX658" s="19"/>
      <c r="AY658" s="19"/>
      <c r="AZ658" s="19"/>
      <c r="BA658" s="19"/>
      <c r="BB658" s="19"/>
      <c r="BC658" s="19"/>
      <c r="BD658" s="19"/>
      <c r="BE658" s="19"/>
      <c r="BF658" s="19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</row>
    <row r="659" spans="1:72" s="78" customFormat="1" x14ac:dyDescent="0.2">
      <c r="A659" s="19"/>
      <c r="B659" s="19"/>
      <c r="C659" s="22"/>
      <c r="D659" s="18"/>
      <c r="E659" s="18"/>
      <c r="F659" s="18"/>
      <c r="G659" s="18"/>
      <c r="H659" s="19"/>
      <c r="I659" s="19"/>
      <c r="J659" s="19"/>
      <c r="K659" s="19"/>
      <c r="L659" s="19"/>
      <c r="M659" s="19"/>
      <c r="N659" s="19"/>
      <c r="O659" s="17"/>
      <c r="P659" s="16"/>
      <c r="Q659" s="16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  <c r="AK659" s="19"/>
      <c r="AL659" s="19"/>
      <c r="AM659" s="19"/>
      <c r="AN659" s="19"/>
      <c r="AO659" s="19"/>
      <c r="AP659" s="19"/>
      <c r="AQ659" s="19"/>
      <c r="AR659" s="19"/>
      <c r="AS659" s="19"/>
      <c r="AT659" s="19"/>
      <c r="AU659" s="19"/>
      <c r="AV659" s="19"/>
      <c r="AW659" s="19"/>
      <c r="AX659" s="19"/>
      <c r="AY659" s="19"/>
      <c r="AZ659" s="19"/>
      <c r="BA659" s="19"/>
      <c r="BB659" s="19"/>
      <c r="BC659" s="19"/>
      <c r="BD659" s="19"/>
      <c r="BE659" s="19"/>
      <c r="BF659" s="19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</row>
    <row r="660" spans="1:72" s="78" customFormat="1" x14ac:dyDescent="0.2">
      <c r="A660" s="19"/>
      <c r="B660" s="19"/>
      <c r="C660" s="22"/>
      <c r="D660" s="18"/>
      <c r="E660" s="18"/>
      <c r="F660" s="18"/>
      <c r="G660" s="18"/>
      <c r="H660" s="19"/>
      <c r="I660" s="19"/>
      <c r="J660" s="19"/>
      <c r="K660" s="19"/>
      <c r="L660" s="19"/>
      <c r="M660" s="19"/>
      <c r="N660" s="19"/>
      <c r="O660" s="17"/>
      <c r="P660" s="16"/>
      <c r="Q660" s="16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  <c r="AK660" s="19"/>
      <c r="AL660" s="19"/>
      <c r="AM660" s="19"/>
      <c r="AN660" s="19"/>
      <c r="AO660" s="19"/>
      <c r="AP660" s="19"/>
      <c r="AQ660" s="19"/>
      <c r="AR660" s="19"/>
      <c r="AS660" s="19"/>
      <c r="AT660" s="19"/>
      <c r="AU660" s="19"/>
      <c r="AV660" s="19"/>
      <c r="AW660" s="19"/>
      <c r="AX660" s="19"/>
      <c r="AY660" s="19"/>
      <c r="AZ660" s="19"/>
      <c r="BA660" s="19"/>
      <c r="BB660" s="19"/>
      <c r="BC660" s="19"/>
      <c r="BD660" s="19"/>
      <c r="BE660" s="19"/>
      <c r="BF660" s="19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</row>
    <row r="661" spans="1:72" s="78" customFormat="1" x14ac:dyDescent="0.2">
      <c r="A661" s="19"/>
      <c r="B661" s="19"/>
      <c r="C661" s="22"/>
      <c r="D661" s="18"/>
      <c r="E661" s="18"/>
      <c r="F661" s="18"/>
      <c r="G661" s="18"/>
      <c r="H661" s="19"/>
      <c r="I661" s="19"/>
      <c r="J661" s="19"/>
      <c r="K661" s="19"/>
      <c r="L661" s="19"/>
      <c r="M661" s="19"/>
      <c r="N661" s="19"/>
      <c r="O661" s="17"/>
      <c r="P661" s="16"/>
      <c r="Q661" s="16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  <c r="AK661" s="19"/>
      <c r="AL661" s="19"/>
      <c r="AM661" s="19"/>
      <c r="AN661" s="19"/>
      <c r="AO661" s="19"/>
      <c r="AP661" s="19"/>
      <c r="AQ661" s="19"/>
      <c r="AR661" s="19"/>
      <c r="AS661" s="19"/>
      <c r="AT661" s="19"/>
      <c r="AU661" s="19"/>
      <c r="AV661" s="19"/>
      <c r="AW661" s="19"/>
      <c r="AX661" s="19"/>
      <c r="AY661" s="19"/>
      <c r="AZ661" s="19"/>
      <c r="BA661" s="19"/>
      <c r="BB661" s="19"/>
      <c r="BC661" s="19"/>
      <c r="BD661" s="19"/>
      <c r="BE661" s="19"/>
      <c r="BF661" s="19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</row>
    <row r="662" spans="1:72" s="78" customFormat="1" x14ac:dyDescent="0.2">
      <c r="A662" s="19"/>
      <c r="B662" s="19"/>
      <c r="C662" s="22"/>
      <c r="D662" s="18"/>
      <c r="E662" s="18"/>
      <c r="F662" s="18"/>
      <c r="G662" s="18"/>
      <c r="H662" s="19"/>
      <c r="I662" s="19"/>
      <c r="J662" s="19"/>
      <c r="K662" s="19"/>
      <c r="L662" s="19"/>
      <c r="M662" s="19"/>
      <c r="N662" s="19"/>
      <c r="O662" s="17"/>
      <c r="P662" s="16"/>
      <c r="Q662" s="16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  <c r="AK662" s="19"/>
      <c r="AL662" s="19"/>
      <c r="AM662" s="19"/>
      <c r="AN662" s="19"/>
      <c r="AO662" s="19"/>
      <c r="AP662" s="19"/>
      <c r="AQ662" s="19"/>
      <c r="AR662" s="19"/>
      <c r="AS662" s="19"/>
      <c r="AT662" s="19"/>
      <c r="AU662" s="19"/>
      <c r="AV662" s="19"/>
      <c r="AW662" s="19"/>
      <c r="AX662" s="19"/>
      <c r="AY662" s="19"/>
      <c r="AZ662" s="19"/>
      <c r="BA662" s="19"/>
      <c r="BB662" s="19"/>
      <c r="BC662" s="19"/>
      <c r="BD662" s="19"/>
      <c r="BE662" s="19"/>
      <c r="BF662" s="19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</row>
    <row r="663" spans="1:72" s="78" customFormat="1" x14ac:dyDescent="0.2">
      <c r="A663" s="19"/>
      <c r="B663" s="19"/>
      <c r="C663" s="22"/>
      <c r="D663" s="18"/>
      <c r="E663" s="18"/>
      <c r="F663" s="18"/>
      <c r="G663" s="18"/>
      <c r="H663" s="19"/>
      <c r="I663" s="19"/>
      <c r="J663" s="19"/>
      <c r="K663" s="19"/>
      <c r="L663" s="19"/>
      <c r="M663" s="19"/>
      <c r="N663" s="19"/>
      <c r="O663" s="17"/>
      <c r="P663" s="16"/>
      <c r="Q663" s="16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  <c r="AK663" s="19"/>
      <c r="AL663" s="19"/>
      <c r="AM663" s="19"/>
      <c r="AN663" s="19"/>
      <c r="AO663" s="19"/>
      <c r="AP663" s="19"/>
      <c r="AQ663" s="19"/>
      <c r="AR663" s="19"/>
      <c r="AS663" s="19"/>
      <c r="AT663" s="19"/>
      <c r="AU663" s="19"/>
      <c r="AV663" s="19"/>
      <c r="AW663" s="19"/>
      <c r="AX663" s="19"/>
      <c r="AY663" s="19"/>
      <c r="AZ663" s="19"/>
      <c r="BA663" s="19"/>
      <c r="BB663" s="19"/>
      <c r="BC663" s="19"/>
      <c r="BD663" s="19"/>
      <c r="BE663" s="19"/>
      <c r="BF663" s="19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</row>
    <row r="664" spans="1:72" s="78" customFormat="1" x14ac:dyDescent="0.2">
      <c r="A664" s="19"/>
      <c r="B664" s="19"/>
      <c r="C664" s="22"/>
      <c r="D664" s="18"/>
      <c r="E664" s="18"/>
      <c r="F664" s="18"/>
      <c r="G664" s="18"/>
      <c r="H664" s="19"/>
      <c r="I664" s="19"/>
      <c r="J664" s="19"/>
      <c r="K664" s="19"/>
      <c r="L664" s="19"/>
      <c r="M664" s="19"/>
      <c r="N664" s="19"/>
      <c r="O664" s="17"/>
      <c r="P664" s="16"/>
      <c r="Q664" s="16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  <c r="AK664" s="19"/>
      <c r="AL664" s="19"/>
      <c r="AM664" s="19"/>
      <c r="AN664" s="19"/>
      <c r="AO664" s="19"/>
      <c r="AP664" s="19"/>
      <c r="AQ664" s="19"/>
      <c r="AR664" s="19"/>
      <c r="AS664" s="19"/>
      <c r="AT664" s="19"/>
      <c r="AU664" s="19"/>
      <c r="AV664" s="19"/>
      <c r="AW664" s="19"/>
      <c r="AX664" s="19"/>
      <c r="AY664" s="19"/>
      <c r="AZ664" s="19"/>
      <c r="BA664" s="19"/>
      <c r="BB664" s="19"/>
      <c r="BC664" s="19"/>
      <c r="BD664" s="19"/>
      <c r="BE664" s="19"/>
      <c r="BF664" s="19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</row>
    <row r="665" spans="1:72" s="78" customFormat="1" x14ac:dyDescent="0.2">
      <c r="A665" s="19"/>
      <c r="B665" s="19"/>
      <c r="C665" s="22"/>
      <c r="D665" s="18"/>
      <c r="E665" s="18"/>
      <c r="F665" s="18"/>
      <c r="G665" s="18"/>
      <c r="H665" s="19"/>
      <c r="I665" s="19"/>
      <c r="J665" s="19"/>
      <c r="K665" s="19"/>
      <c r="L665" s="19"/>
      <c r="M665" s="19"/>
      <c r="N665" s="19"/>
      <c r="O665" s="17"/>
      <c r="P665" s="16"/>
      <c r="Q665" s="16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  <c r="AK665" s="19"/>
      <c r="AL665" s="19"/>
      <c r="AM665" s="19"/>
      <c r="AN665" s="19"/>
      <c r="AO665" s="19"/>
      <c r="AP665" s="19"/>
      <c r="AQ665" s="19"/>
      <c r="AR665" s="19"/>
      <c r="AS665" s="19"/>
      <c r="AT665" s="19"/>
      <c r="AU665" s="19"/>
      <c r="AV665" s="19"/>
      <c r="AW665" s="19"/>
      <c r="AX665" s="19"/>
      <c r="AY665" s="19"/>
      <c r="AZ665" s="19"/>
      <c r="BA665" s="19"/>
      <c r="BB665" s="19"/>
      <c r="BC665" s="19"/>
      <c r="BD665" s="19"/>
      <c r="BE665" s="19"/>
      <c r="BF665" s="19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</row>
    <row r="666" spans="1:72" s="78" customFormat="1" x14ac:dyDescent="0.2">
      <c r="A666" s="19"/>
      <c r="B666" s="19"/>
      <c r="C666" s="22"/>
      <c r="D666" s="18"/>
      <c r="E666" s="18"/>
      <c r="F666" s="18"/>
      <c r="G666" s="18"/>
      <c r="H666" s="19"/>
      <c r="I666" s="19"/>
      <c r="J666" s="19"/>
      <c r="K666" s="19"/>
      <c r="L666" s="19"/>
      <c r="M666" s="19"/>
      <c r="N666" s="19"/>
      <c r="O666" s="17"/>
      <c r="P666" s="16"/>
      <c r="Q666" s="16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  <c r="AN666" s="19"/>
      <c r="AO666" s="19"/>
      <c r="AP666" s="19"/>
      <c r="AQ666" s="19"/>
      <c r="AR666" s="19"/>
      <c r="AS666" s="19"/>
      <c r="AT666" s="19"/>
      <c r="AU666" s="19"/>
      <c r="AV666" s="19"/>
      <c r="AW666" s="19"/>
      <c r="AX666" s="19"/>
      <c r="AY666" s="19"/>
      <c r="AZ666" s="19"/>
      <c r="BA666" s="19"/>
      <c r="BB666" s="19"/>
      <c r="BC666" s="19"/>
      <c r="BD666" s="19"/>
      <c r="BE666" s="19"/>
      <c r="BF666" s="19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</row>
    <row r="667" spans="1:72" s="78" customFormat="1" x14ac:dyDescent="0.2">
      <c r="A667" s="19"/>
      <c r="B667" s="19"/>
      <c r="C667" s="22"/>
      <c r="D667" s="18"/>
      <c r="E667" s="18"/>
      <c r="F667" s="18"/>
      <c r="G667" s="18"/>
      <c r="H667" s="19"/>
      <c r="I667" s="19"/>
      <c r="J667" s="19"/>
      <c r="K667" s="19"/>
      <c r="L667" s="19"/>
      <c r="M667" s="19"/>
      <c r="N667" s="19"/>
      <c r="O667" s="17"/>
      <c r="P667" s="16"/>
      <c r="Q667" s="16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  <c r="AK667" s="19"/>
      <c r="AL667" s="19"/>
      <c r="AM667" s="19"/>
      <c r="AN667" s="19"/>
      <c r="AO667" s="19"/>
      <c r="AP667" s="19"/>
      <c r="AQ667" s="19"/>
      <c r="AR667" s="19"/>
      <c r="AS667" s="19"/>
      <c r="AT667" s="19"/>
      <c r="AU667" s="19"/>
      <c r="AV667" s="19"/>
      <c r="AW667" s="19"/>
      <c r="AX667" s="19"/>
      <c r="AY667" s="19"/>
      <c r="AZ667" s="19"/>
      <c r="BA667" s="19"/>
      <c r="BB667" s="19"/>
      <c r="BC667" s="19"/>
      <c r="BD667" s="19"/>
      <c r="BE667" s="19"/>
      <c r="BF667" s="19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</row>
    <row r="668" spans="1:72" s="78" customFormat="1" x14ac:dyDescent="0.2">
      <c r="A668" s="19"/>
      <c r="B668" s="19"/>
      <c r="C668" s="22"/>
      <c r="D668" s="18"/>
      <c r="E668" s="18"/>
      <c r="F668" s="18"/>
      <c r="G668" s="18"/>
      <c r="H668" s="19"/>
      <c r="I668" s="19"/>
      <c r="J668" s="19"/>
      <c r="K668" s="19"/>
      <c r="L668" s="19"/>
      <c r="M668" s="19"/>
      <c r="N668" s="19"/>
      <c r="O668" s="17"/>
      <c r="P668" s="16"/>
      <c r="Q668" s="16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  <c r="AL668" s="19"/>
      <c r="AM668" s="19"/>
      <c r="AN668" s="19"/>
      <c r="AO668" s="19"/>
      <c r="AP668" s="19"/>
      <c r="AQ668" s="19"/>
      <c r="AR668" s="19"/>
      <c r="AS668" s="19"/>
      <c r="AT668" s="19"/>
      <c r="AU668" s="19"/>
      <c r="AV668" s="19"/>
      <c r="AW668" s="19"/>
      <c r="AX668" s="19"/>
      <c r="AY668" s="19"/>
      <c r="AZ668" s="19"/>
      <c r="BA668" s="19"/>
      <c r="BB668" s="19"/>
      <c r="BC668" s="19"/>
      <c r="BD668" s="19"/>
      <c r="BE668" s="19"/>
      <c r="BF668" s="19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</row>
    <row r="669" spans="1:72" s="78" customFormat="1" x14ac:dyDescent="0.2">
      <c r="A669" s="19"/>
      <c r="B669" s="19"/>
      <c r="C669" s="22"/>
      <c r="D669" s="18"/>
      <c r="E669" s="18"/>
      <c r="F669" s="18"/>
      <c r="G669" s="18"/>
      <c r="H669" s="19"/>
      <c r="I669" s="19"/>
      <c r="J669" s="19"/>
      <c r="K669" s="19"/>
      <c r="L669" s="19"/>
      <c r="M669" s="19"/>
      <c r="N669" s="19"/>
      <c r="O669" s="17"/>
      <c r="P669" s="16"/>
      <c r="Q669" s="16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  <c r="AK669" s="19"/>
      <c r="AL669" s="19"/>
      <c r="AM669" s="19"/>
      <c r="AN669" s="19"/>
      <c r="AO669" s="19"/>
      <c r="AP669" s="19"/>
      <c r="AQ669" s="19"/>
      <c r="AR669" s="19"/>
      <c r="AS669" s="19"/>
      <c r="AT669" s="19"/>
      <c r="AU669" s="19"/>
      <c r="AV669" s="19"/>
      <c r="AW669" s="19"/>
      <c r="AX669" s="19"/>
      <c r="AY669" s="19"/>
      <c r="AZ669" s="19"/>
      <c r="BA669" s="19"/>
      <c r="BB669" s="19"/>
      <c r="BC669" s="19"/>
      <c r="BD669" s="19"/>
      <c r="BE669" s="19"/>
      <c r="BF669" s="19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</row>
    <row r="670" spans="1:72" s="78" customFormat="1" x14ac:dyDescent="0.2">
      <c r="A670" s="19"/>
      <c r="B670" s="19"/>
      <c r="C670" s="22"/>
      <c r="D670" s="18"/>
      <c r="E670" s="18"/>
      <c r="F670" s="18"/>
      <c r="G670" s="18"/>
      <c r="H670" s="19"/>
      <c r="I670" s="19"/>
      <c r="J670" s="19"/>
      <c r="K670" s="19"/>
      <c r="L670" s="19"/>
      <c r="M670" s="19"/>
      <c r="N670" s="19"/>
      <c r="O670" s="17"/>
      <c r="P670" s="16"/>
      <c r="Q670" s="16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  <c r="AK670" s="19"/>
      <c r="AL670" s="19"/>
      <c r="AM670" s="19"/>
      <c r="AN670" s="19"/>
      <c r="AO670" s="19"/>
      <c r="AP670" s="19"/>
      <c r="AQ670" s="19"/>
      <c r="AR670" s="19"/>
      <c r="AS670" s="19"/>
      <c r="AT670" s="19"/>
      <c r="AU670" s="19"/>
      <c r="AV670" s="19"/>
      <c r="AW670" s="19"/>
      <c r="AX670" s="19"/>
      <c r="AY670" s="19"/>
      <c r="AZ670" s="19"/>
      <c r="BA670" s="19"/>
      <c r="BB670" s="19"/>
      <c r="BC670" s="19"/>
      <c r="BD670" s="19"/>
      <c r="BE670" s="19"/>
      <c r="BF670" s="19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</row>
    <row r="671" spans="1:72" s="78" customFormat="1" x14ac:dyDescent="0.2">
      <c r="A671" s="19"/>
      <c r="B671" s="19"/>
      <c r="C671" s="22"/>
      <c r="D671" s="18"/>
      <c r="E671" s="18"/>
      <c r="F671" s="18"/>
      <c r="G671" s="18"/>
      <c r="H671" s="19"/>
      <c r="I671" s="19"/>
      <c r="J671" s="19"/>
      <c r="K671" s="19"/>
      <c r="L671" s="19"/>
      <c r="M671" s="19"/>
      <c r="N671" s="19"/>
      <c r="O671" s="17"/>
      <c r="P671" s="16"/>
      <c r="Q671" s="16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  <c r="AN671" s="19"/>
      <c r="AO671" s="19"/>
      <c r="AP671" s="19"/>
      <c r="AQ671" s="19"/>
      <c r="AR671" s="19"/>
      <c r="AS671" s="19"/>
      <c r="AT671" s="19"/>
      <c r="AU671" s="19"/>
      <c r="AV671" s="19"/>
      <c r="AW671" s="19"/>
      <c r="AX671" s="19"/>
      <c r="AY671" s="19"/>
      <c r="AZ671" s="19"/>
      <c r="BA671" s="19"/>
      <c r="BB671" s="19"/>
      <c r="BC671" s="19"/>
      <c r="BD671" s="19"/>
      <c r="BE671" s="19"/>
      <c r="BF671" s="19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</row>
    <row r="672" spans="1:72" s="78" customFormat="1" x14ac:dyDescent="0.2">
      <c r="A672" s="19"/>
      <c r="B672" s="19"/>
      <c r="C672" s="22"/>
      <c r="D672" s="18"/>
      <c r="E672" s="18"/>
      <c r="F672" s="18"/>
      <c r="G672" s="18"/>
      <c r="H672" s="19"/>
      <c r="I672" s="19"/>
      <c r="J672" s="19"/>
      <c r="K672" s="19"/>
      <c r="L672" s="19"/>
      <c r="M672" s="19"/>
      <c r="N672" s="19"/>
      <c r="O672" s="17"/>
      <c r="P672" s="16"/>
      <c r="Q672" s="16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  <c r="AK672" s="19"/>
      <c r="AL672" s="19"/>
      <c r="AM672" s="19"/>
      <c r="AN672" s="19"/>
      <c r="AO672" s="19"/>
      <c r="AP672" s="19"/>
      <c r="AQ672" s="19"/>
      <c r="AR672" s="19"/>
      <c r="AS672" s="19"/>
      <c r="AT672" s="19"/>
      <c r="AU672" s="19"/>
      <c r="AV672" s="19"/>
      <c r="AW672" s="19"/>
      <c r="AX672" s="19"/>
      <c r="AY672" s="19"/>
      <c r="AZ672" s="19"/>
      <c r="BA672" s="19"/>
      <c r="BB672" s="19"/>
      <c r="BC672" s="19"/>
      <c r="BD672" s="19"/>
      <c r="BE672" s="19"/>
      <c r="BF672" s="19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</row>
    <row r="673" spans="1:72" s="78" customFormat="1" x14ac:dyDescent="0.2">
      <c r="A673" s="19"/>
      <c r="B673" s="19"/>
      <c r="C673" s="22"/>
      <c r="D673" s="18"/>
      <c r="E673" s="18"/>
      <c r="F673" s="18"/>
      <c r="G673" s="18"/>
      <c r="H673" s="19"/>
      <c r="I673" s="19"/>
      <c r="J673" s="19"/>
      <c r="K673" s="19"/>
      <c r="L673" s="19"/>
      <c r="M673" s="19"/>
      <c r="N673" s="19"/>
      <c r="O673" s="17"/>
      <c r="P673" s="16"/>
      <c r="Q673" s="16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  <c r="AL673" s="19"/>
      <c r="AM673" s="19"/>
      <c r="AN673" s="19"/>
      <c r="AO673" s="19"/>
      <c r="AP673" s="19"/>
      <c r="AQ673" s="19"/>
      <c r="AR673" s="19"/>
      <c r="AS673" s="19"/>
      <c r="AT673" s="19"/>
      <c r="AU673" s="19"/>
      <c r="AV673" s="19"/>
      <c r="AW673" s="19"/>
      <c r="AX673" s="19"/>
      <c r="AY673" s="19"/>
      <c r="AZ673" s="19"/>
      <c r="BA673" s="19"/>
      <c r="BB673" s="19"/>
      <c r="BC673" s="19"/>
      <c r="BD673" s="19"/>
      <c r="BE673" s="19"/>
      <c r="BF673" s="19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</row>
    <row r="674" spans="1:72" s="78" customFormat="1" x14ac:dyDescent="0.2">
      <c r="A674" s="19"/>
      <c r="B674" s="19"/>
      <c r="C674" s="22"/>
      <c r="D674" s="18"/>
      <c r="E674" s="18"/>
      <c r="F674" s="18"/>
      <c r="G674" s="18"/>
      <c r="H674" s="19"/>
      <c r="I674" s="19"/>
      <c r="J674" s="19"/>
      <c r="K674" s="19"/>
      <c r="L674" s="19"/>
      <c r="M674" s="19"/>
      <c r="N674" s="19"/>
      <c r="O674" s="17"/>
      <c r="P674" s="16"/>
      <c r="Q674" s="16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  <c r="AK674" s="19"/>
      <c r="AL674" s="19"/>
      <c r="AM674" s="19"/>
      <c r="AN674" s="19"/>
      <c r="AO674" s="19"/>
      <c r="AP674" s="19"/>
      <c r="AQ674" s="19"/>
      <c r="AR674" s="19"/>
      <c r="AS674" s="19"/>
      <c r="AT674" s="19"/>
      <c r="AU674" s="19"/>
      <c r="AV674" s="19"/>
      <c r="AW674" s="19"/>
      <c r="AX674" s="19"/>
      <c r="AY674" s="19"/>
      <c r="AZ674" s="19"/>
      <c r="BA674" s="19"/>
      <c r="BB674" s="19"/>
      <c r="BC674" s="19"/>
      <c r="BD674" s="19"/>
      <c r="BE674" s="19"/>
      <c r="BF674" s="19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</row>
    <row r="675" spans="1:72" s="78" customFormat="1" x14ac:dyDescent="0.2">
      <c r="A675" s="19"/>
      <c r="B675" s="19"/>
      <c r="C675" s="22"/>
      <c r="D675" s="18"/>
      <c r="E675" s="18"/>
      <c r="F675" s="18"/>
      <c r="G675" s="18"/>
      <c r="H675" s="19"/>
      <c r="I675" s="19"/>
      <c r="J675" s="19"/>
      <c r="K675" s="19"/>
      <c r="L675" s="19"/>
      <c r="M675" s="19"/>
      <c r="N675" s="19"/>
      <c r="O675" s="17"/>
      <c r="P675" s="16"/>
      <c r="Q675" s="16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  <c r="AK675" s="19"/>
      <c r="AL675" s="19"/>
      <c r="AM675" s="19"/>
      <c r="AN675" s="19"/>
      <c r="AO675" s="19"/>
      <c r="AP675" s="19"/>
      <c r="AQ675" s="19"/>
      <c r="AR675" s="19"/>
      <c r="AS675" s="19"/>
      <c r="AT675" s="19"/>
      <c r="AU675" s="19"/>
      <c r="AV675" s="19"/>
      <c r="AW675" s="19"/>
      <c r="AX675" s="19"/>
      <c r="AY675" s="19"/>
      <c r="AZ675" s="19"/>
      <c r="BA675" s="19"/>
      <c r="BB675" s="19"/>
      <c r="BC675" s="19"/>
      <c r="BD675" s="19"/>
      <c r="BE675" s="19"/>
      <c r="BF675" s="19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</row>
    <row r="676" spans="1:72" s="78" customFormat="1" x14ac:dyDescent="0.2">
      <c r="A676" s="19"/>
      <c r="B676" s="19"/>
      <c r="C676" s="22"/>
      <c r="D676" s="18"/>
      <c r="E676" s="18"/>
      <c r="F676" s="18"/>
      <c r="G676" s="18"/>
      <c r="H676" s="19"/>
      <c r="I676" s="19"/>
      <c r="J676" s="19"/>
      <c r="K676" s="19"/>
      <c r="L676" s="19"/>
      <c r="M676" s="19"/>
      <c r="N676" s="19"/>
      <c r="O676" s="17"/>
      <c r="P676" s="16"/>
      <c r="Q676" s="16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  <c r="AL676" s="19"/>
      <c r="AM676" s="19"/>
      <c r="AN676" s="19"/>
      <c r="AO676" s="19"/>
      <c r="AP676" s="19"/>
      <c r="AQ676" s="19"/>
      <c r="AR676" s="19"/>
      <c r="AS676" s="19"/>
      <c r="AT676" s="19"/>
      <c r="AU676" s="19"/>
      <c r="AV676" s="19"/>
      <c r="AW676" s="19"/>
      <c r="AX676" s="19"/>
      <c r="AY676" s="19"/>
      <c r="AZ676" s="19"/>
      <c r="BA676" s="19"/>
      <c r="BB676" s="19"/>
      <c r="BC676" s="19"/>
      <c r="BD676" s="19"/>
      <c r="BE676" s="19"/>
      <c r="BF676" s="19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</row>
    <row r="677" spans="1:72" s="78" customFormat="1" x14ac:dyDescent="0.2">
      <c r="A677" s="19"/>
      <c r="B677" s="19"/>
      <c r="C677" s="22"/>
      <c r="D677" s="18"/>
      <c r="E677" s="18"/>
      <c r="F677" s="18"/>
      <c r="G677" s="18"/>
      <c r="H677" s="19"/>
      <c r="I677" s="19"/>
      <c r="J677" s="19"/>
      <c r="K677" s="19"/>
      <c r="L677" s="19"/>
      <c r="M677" s="19"/>
      <c r="N677" s="19"/>
      <c r="O677" s="17"/>
      <c r="P677" s="16"/>
      <c r="Q677" s="16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/>
      <c r="BE677" s="19"/>
      <c r="BF677" s="19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</row>
    <row r="678" spans="1:72" s="78" customFormat="1" x14ac:dyDescent="0.2">
      <c r="A678" s="19"/>
      <c r="B678" s="19"/>
      <c r="C678" s="22"/>
      <c r="D678" s="18"/>
      <c r="E678" s="18"/>
      <c r="F678" s="18"/>
      <c r="G678" s="18"/>
      <c r="H678" s="19"/>
      <c r="I678" s="19"/>
      <c r="J678" s="19"/>
      <c r="K678" s="19"/>
      <c r="L678" s="19"/>
      <c r="M678" s="19"/>
      <c r="N678" s="19"/>
      <c r="O678" s="17"/>
      <c r="P678" s="16"/>
      <c r="Q678" s="16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  <c r="AL678" s="19"/>
      <c r="AM678" s="19"/>
      <c r="AN678" s="19"/>
      <c r="AO678" s="19"/>
      <c r="AP678" s="19"/>
      <c r="AQ678" s="19"/>
      <c r="AR678" s="19"/>
      <c r="AS678" s="19"/>
      <c r="AT678" s="19"/>
      <c r="AU678" s="19"/>
      <c r="AV678" s="19"/>
      <c r="AW678" s="19"/>
      <c r="AX678" s="19"/>
      <c r="AY678" s="19"/>
      <c r="AZ678" s="19"/>
      <c r="BA678" s="19"/>
      <c r="BB678" s="19"/>
      <c r="BC678" s="19"/>
      <c r="BD678" s="19"/>
      <c r="BE678" s="19"/>
      <c r="BF678" s="19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</row>
    <row r="679" spans="1:72" s="78" customFormat="1" x14ac:dyDescent="0.2">
      <c r="A679" s="19"/>
      <c r="B679" s="19"/>
      <c r="C679" s="22"/>
      <c r="D679" s="18"/>
      <c r="E679" s="18"/>
      <c r="F679" s="18"/>
      <c r="G679" s="18"/>
      <c r="H679" s="19"/>
      <c r="I679" s="19"/>
      <c r="J679" s="19"/>
      <c r="K679" s="19"/>
      <c r="L679" s="19"/>
      <c r="M679" s="19"/>
      <c r="N679" s="19"/>
      <c r="O679" s="17"/>
      <c r="P679" s="16"/>
      <c r="Q679" s="16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  <c r="AK679" s="19"/>
      <c r="AL679" s="19"/>
      <c r="AM679" s="19"/>
      <c r="AN679" s="19"/>
      <c r="AO679" s="19"/>
      <c r="AP679" s="19"/>
      <c r="AQ679" s="19"/>
      <c r="AR679" s="19"/>
      <c r="AS679" s="19"/>
      <c r="AT679" s="19"/>
      <c r="AU679" s="19"/>
      <c r="AV679" s="19"/>
      <c r="AW679" s="19"/>
      <c r="AX679" s="19"/>
      <c r="AY679" s="19"/>
      <c r="AZ679" s="19"/>
      <c r="BA679" s="19"/>
      <c r="BB679" s="19"/>
      <c r="BC679" s="19"/>
      <c r="BD679" s="19"/>
      <c r="BE679" s="19"/>
      <c r="BF679" s="19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</row>
    <row r="680" spans="1:72" s="78" customFormat="1" x14ac:dyDescent="0.2">
      <c r="A680" s="19"/>
      <c r="B680" s="19"/>
      <c r="C680" s="22"/>
      <c r="D680" s="18"/>
      <c r="E680" s="18"/>
      <c r="F680" s="18"/>
      <c r="G680" s="18"/>
      <c r="H680" s="19"/>
      <c r="I680" s="19"/>
      <c r="J680" s="19"/>
      <c r="K680" s="19"/>
      <c r="L680" s="19"/>
      <c r="M680" s="19"/>
      <c r="N680" s="19"/>
      <c r="O680" s="17"/>
      <c r="P680" s="16"/>
      <c r="Q680" s="16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  <c r="AK680" s="19"/>
      <c r="AL680" s="19"/>
      <c r="AM680" s="19"/>
      <c r="AN680" s="19"/>
      <c r="AO680" s="19"/>
      <c r="AP680" s="19"/>
      <c r="AQ680" s="19"/>
      <c r="AR680" s="19"/>
      <c r="AS680" s="19"/>
      <c r="AT680" s="19"/>
      <c r="AU680" s="19"/>
      <c r="AV680" s="19"/>
      <c r="AW680" s="19"/>
      <c r="AX680" s="19"/>
      <c r="AY680" s="19"/>
      <c r="AZ680" s="19"/>
      <c r="BA680" s="19"/>
      <c r="BB680" s="19"/>
      <c r="BC680" s="19"/>
      <c r="BD680" s="19"/>
      <c r="BE680" s="19"/>
      <c r="BF680" s="19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</row>
    <row r="681" spans="1:72" s="78" customFormat="1" x14ac:dyDescent="0.2">
      <c r="A681" s="19"/>
      <c r="B681" s="19"/>
      <c r="C681" s="22"/>
      <c r="D681" s="18"/>
      <c r="E681" s="18"/>
      <c r="F681" s="18"/>
      <c r="G681" s="18"/>
      <c r="H681" s="19"/>
      <c r="I681" s="19"/>
      <c r="J681" s="19"/>
      <c r="K681" s="19"/>
      <c r="L681" s="19"/>
      <c r="M681" s="19"/>
      <c r="N681" s="19"/>
      <c r="O681" s="17"/>
      <c r="P681" s="16"/>
      <c r="Q681" s="16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  <c r="AL681" s="19"/>
      <c r="AM681" s="19"/>
      <c r="AN681" s="19"/>
      <c r="AO681" s="19"/>
      <c r="AP681" s="19"/>
      <c r="AQ681" s="19"/>
      <c r="AR681" s="19"/>
      <c r="AS681" s="19"/>
      <c r="AT681" s="19"/>
      <c r="AU681" s="19"/>
      <c r="AV681" s="19"/>
      <c r="AW681" s="19"/>
      <c r="AX681" s="19"/>
      <c r="AY681" s="19"/>
      <c r="AZ681" s="19"/>
      <c r="BA681" s="19"/>
      <c r="BB681" s="19"/>
      <c r="BC681" s="19"/>
      <c r="BD681" s="19"/>
      <c r="BE681" s="19"/>
      <c r="BF681" s="19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</row>
    <row r="682" spans="1:72" s="78" customFormat="1" x14ac:dyDescent="0.2">
      <c r="A682" s="19"/>
      <c r="B682" s="19"/>
      <c r="C682" s="22"/>
      <c r="D682" s="18"/>
      <c r="E682" s="18"/>
      <c r="F682" s="18"/>
      <c r="G682" s="18"/>
      <c r="H682" s="19"/>
      <c r="I682" s="19"/>
      <c r="J682" s="19"/>
      <c r="K682" s="19"/>
      <c r="L682" s="19"/>
      <c r="M682" s="19"/>
      <c r="N682" s="19"/>
      <c r="O682" s="17"/>
      <c r="P682" s="16"/>
      <c r="Q682" s="16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  <c r="AK682" s="19"/>
      <c r="AL682" s="19"/>
      <c r="AM682" s="19"/>
      <c r="AN682" s="19"/>
      <c r="AO682" s="19"/>
      <c r="AP682" s="19"/>
      <c r="AQ682" s="19"/>
      <c r="AR682" s="19"/>
      <c r="AS682" s="19"/>
      <c r="AT682" s="19"/>
      <c r="AU682" s="19"/>
      <c r="AV682" s="19"/>
      <c r="AW682" s="19"/>
      <c r="AX682" s="19"/>
      <c r="AY682" s="19"/>
      <c r="AZ682" s="19"/>
      <c r="BA682" s="19"/>
      <c r="BB682" s="19"/>
      <c r="BC682" s="19"/>
      <c r="BD682" s="19"/>
      <c r="BE682" s="19"/>
      <c r="BF682" s="19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</row>
    <row r="683" spans="1:72" s="78" customFormat="1" x14ac:dyDescent="0.2">
      <c r="A683" s="19"/>
      <c r="B683" s="19"/>
      <c r="C683" s="22"/>
      <c r="D683" s="18"/>
      <c r="E683" s="18"/>
      <c r="F683" s="18"/>
      <c r="G683" s="18"/>
      <c r="H683" s="19"/>
      <c r="I683" s="19"/>
      <c r="J683" s="19"/>
      <c r="K683" s="19"/>
      <c r="L683" s="19"/>
      <c r="M683" s="19"/>
      <c r="N683" s="19"/>
      <c r="O683" s="17"/>
      <c r="P683" s="16"/>
      <c r="Q683" s="16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  <c r="AL683" s="19"/>
      <c r="AM683" s="19"/>
      <c r="AN683" s="19"/>
      <c r="AO683" s="19"/>
      <c r="AP683" s="19"/>
      <c r="AQ683" s="19"/>
      <c r="AR683" s="19"/>
      <c r="AS683" s="19"/>
      <c r="AT683" s="19"/>
      <c r="AU683" s="19"/>
      <c r="AV683" s="19"/>
      <c r="AW683" s="19"/>
      <c r="AX683" s="19"/>
      <c r="AY683" s="19"/>
      <c r="AZ683" s="19"/>
      <c r="BA683" s="19"/>
      <c r="BB683" s="19"/>
      <c r="BC683" s="19"/>
      <c r="BD683" s="19"/>
      <c r="BE683" s="19"/>
      <c r="BF683" s="19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</row>
    <row r="684" spans="1:72" s="78" customFormat="1" x14ac:dyDescent="0.2">
      <c r="A684" s="19"/>
      <c r="B684" s="19"/>
      <c r="C684" s="22"/>
      <c r="D684" s="18"/>
      <c r="E684" s="18"/>
      <c r="F684" s="18"/>
      <c r="G684" s="18"/>
      <c r="H684" s="19"/>
      <c r="I684" s="19"/>
      <c r="J684" s="19"/>
      <c r="K684" s="19"/>
      <c r="L684" s="19"/>
      <c r="M684" s="19"/>
      <c r="N684" s="19"/>
      <c r="O684" s="17"/>
      <c r="P684" s="16"/>
      <c r="Q684" s="16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  <c r="AK684" s="19"/>
      <c r="AL684" s="19"/>
      <c r="AM684" s="19"/>
      <c r="AN684" s="19"/>
      <c r="AO684" s="19"/>
      <c r="AP684" s="19"/>
      <c r="AQ684" s="19"/>
      <c r="AR684" s="19"/>
      <c r="AS684" s="19"/>
      <c r="AT684" s="19"/>
      <c r="AU684" s="19"/>
      <c r="AV684" s="19"/>
      <c r="AW684" s="19"/>
      <c r="AX684" s="19"/>
      <c r="AY684" s="19"/>
      <c r="AZ684" s="19"/>
      <c r="BA684" s="19"/>
      <c r="BB684" s="19"/>
      <c r="BC684" s="19"/>
      <c r="BD684" s="19"/>
      <c r="BE684" s="19"/>
      <c r="BF684" s="19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</row>
    <row r="685" spans="1:72" s="78" customFormat="1" x14ac:dyDescent="0.2">
      <c r="A685" s="19"/>
      <c r="B685" s="19"/>
      <c r="C685" s="22"/>
      <c r="D685" s="18"/>
      <c r="E685" s="18"/>
      <c r="F685" s="18"/>
      <c r="G685" s="18"/>
      <c r="H685" s="19"/>
      <c r="I685" s="19"/>
      <c r="J685" s="19"/>
      <c r="K685" s="19"/>
      <c r="L685" s="19"/>
      <c r="M685" s="19"/>
      <c r="N685" s="19"/>
      <c r="O685" s="17"/>
      <c r="P685" s="16"/>
      <c r="Q685" s="16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  <c r="AK685" s="19"/>
      <c r="AL685" s="19"/>
      <c r="AM685" s="19"/>
      <c r="AN685" s="19"/>
      <c r="AO685" s="19"/>
      <c r="AP685" s="19"/>
      <c r="AQ685" s="19"/>
      <c r="AR685" s="19"/>
      <c r="AS685" s="19"/>
      <c r="AT685" s="19"/>
      <c r="AU685" s="19"/>
      <c r="AV685" s="19"/>
      <c r="AW685" s="19"/>
      <c r="AX685" s="19"/>
      <c r="AY685" s="19"/>
      <c r="AZ685" s="19"/>
      <c r="BA685" s="19"/>
      <c r="BB685" s="19"/>
      <c r="BC685" s="19"/>
      <c r="BD685" s="19"/>
      <c r="BE685" s="19"/>
      <c r="BF685" s="19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</row>
    <row r="686" spans="1:72" s="78" customFormat="1" x14ac:dyDescent="0.2">
      <c r="A686" s="19"/>
      <c r="B686" s="19"/>
      <c r="C686" s="22"/>
      <c r="D686" s="18"/>
      <c r="E686" s="18"/>
      <c r="F686" s="18"/>
      <c r="G686" s="18"/>
      <c r="H686" s="19"/>
      <c r="I686" s="19"/>
      <c r="J686" s="19"/>
      <c r="K686" s="19"/>
      <c r="L686" s="19"/>
      <c r="M686" s="19"/>
      <c r="N686" s="19"/>
      <c r="O686" s="17"/>
      <c r="P686" s="16"/>
      <c r="Q686" s="16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/>
      <c r="BE686" s="19"/>
      <c r="BF686" s="19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</row>
    <row r="687" spans="1:72" s="78" customFormat="1" x14ac:dyDescent="0.2">
      <c r="A687" s="19"/>
      <c r="B687" s="19"/>
      <c r="C687" s="22"/>
      <c r="D687" s="18"/>
      <c r="E687" s="18"/>
      <c r="F687" s="18"/>
      <c r="G687" s="18"/>
      <c r="H687" s="19"/>
      <c r="I687" s="19"/>
      <c r="J687" s="19"/>
      <c r="K687" s="19"/>
      <c r="L687" s="19"/>
      <c r="M687" s="19"/>
      <c r="N687" s="19"/>
      <c r="O687" s="17"/>
      <c r="P687" s="16"/>
      <c r="Q687" s="16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  <c r="AN687" s="19"/>
      <c r="AO687" s="19"/>
      <c r="AP687" s="19"/>
      <c r="AQ687" s="19"/>
      <c r="AR687" s="19"/>
      <c r="AS687" s="19"/>
      <c r="AT687" s="19"/>
      <c r="AU687" s="19"/>
      <c r="AV687" s="19"/>
      <c r="AW687" s="19"/>
      <c r="AX687" s="19"/>
      <c r="AY687" s="19"/>
      <c r="AZ687" s="19"/>
      <c r="BA687" s="19"/>
      <c r="BB687" s="19"/>
      <c r="BC687" s="19"/>
      <c r="BD687" s="19"/>
      <c r="BE687" s="19"/>
      <c r="BF687" s="19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</row>
    <row r="688" spans="1:72" s="78" customFormat="1" x14ac:dyDescent="0.2">
      <c r="A688" s="19"/>
      <c r="B688" s="19"/>
      <c r="C688" s="22"/>
      <c r="D688" s="18"/>
      <c r="E688" s="18"/>
      <c r="F688" s="18"/>
      <c r="G688" s="18"/>
      <c r="H688" s="19"/>
      <c r="I688" s="19"/>
      <c r="J688" s="19"/>
      <c r="K688" s="19"/>
      <c r="L688" s="19"/>
      <c r="M688" s="19"/>
      <c r="N688" s="19"/>
      <c r="O688" s="17"/>
      <c r="P688" s="16"/>
      <c r="Q688" s="16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  <c r="AK688" s="19"/>
      <c r="AL688" s="19"/>
      <c r="AM688" s="19"/>
      <c r="AN688" s="19"/>
      <c r="AO688" s="19"/>
      <c r="AP688" s="19"/>
      <c r="AQ688" s="19"/>
      <c r="AR688" s="19"/>
      <c r="AS688" s="19"/>
      <c r="AT688" s="19"/>
      <c r="AU688" s="19"/>
      <c r="AV688" s="19"/>
      <c r="AW688" s="19"/>
      <c r="AX688" s="19"/>
      <c r="AY688" s="19"/>
      <c r="AZ688" s="19"/>
      <c r="BA688" s="19"/>
      <c r="BB688" s="19"/>
      <c r="BC688" s="19"/>
      <c r="BD688" s="19"/>
      <c r="BE688" s="19"/>
      <c r="BF688" s="19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</row>
    <row r="689" spans="1:72" s="78" customFormat="1" x14ac:dyDescent="0.2">
      <c r="A689" s="19"/>
      <c r="B689" s="19"/>
      <c r="C689" s="22"/>
      <c r="D689" s="18"/>
      <c r="E689" s="18"/>
      <c r="F689" s="18"/>
      <c r="G689" s="18"/>
      <c r="H689" s="19"/>
      <c r="I689" s="19"/>
      <c r="J689" s="19"/>
      <c r="K689" s="19"/>
      <c r="L689" s="19"/>
      <c r="M689" s="19"/>
      <c r="N689" s="19"/>
      <c r="O689" s="17"/>
      <c r="P689" s="16"/>
      <c r="Q689" s="16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  <c r="AK689" s="19"/>
      <c r="AL689" s="19"/>
      <c r="AM689" s="19"/>
      <c r="AN689" s="19"/>
      <c r="AO689" s="19"/>
      <c r="AP689" s="19"/>
      <c r="AQ689" s="19"/>
      <c r="AR689" s="19"/>
      <c r="AS689" s="19"/>
      <c r="AT689" s="19"/>
      <c r="AU689" s="19"/>
      <c r="AV689" s="19"/>
      <c r="AW689" s="19"/>
      <c r="AX689" s="19"/>
      <c r="AY689" s="19"/>
      <c r="AZ689" s="19"/>
      <c r="BA689" s="19"/>
      <c r="BB689" s="19"/>
      <c r="BC689" s="19"/>
      <c r="BD689" s="19"/>
      <c r="BE689" s="19"/>
      <c r="BF689" s="19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</row>
    <row r="690" spans="1:72" s="78" customFormat="1" x14ac:dyDescent="0.2">
      <c r="A690" s="19"/>
      <c r="B690" s="19"/>
      <c r="C690" s="22"/>
      <c r="D690" s="18"/>
      <c r="E690" s="18"/>
      <c r="F690" s="18"/>
      <c r="G690" s="18"/>
      <c r="H690" s="19"/>
      <c r="I690" s="19"/>
      <c r="J690" s="19"/>
      <c r="K690" s="19"/>
      <c r="L690" s="19"/>
      <c r="M690" s="19"/>
      <c r="N690" s="19"/>
      <c r="O690" s="17"/>
      <c r="P690" s="16"/>
      <c r="Q690" s="16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  <c r="AK690" s="19"/>
      <c r="AL690" s="19"/>
      <c r="AM690" s="19"/>
      <c r="AN690" s="19"/>
      <c r="AO690" s="19"/>
      <c r="AP690" s="19"/>
      <c r="AQ690" s="19"/>
      <c r="AR690" s="19"/>
      <c r="AS690" s="19"/>
      <c r="AT690" s="19"/>
      <c r="AU690" s="19"/>
      <c r="AV690" s="19"/>
      <c r="AW690" s="19"/>
      <c r="AX690" s="19"/>
      <c r="AY690" s="19"/>
      <c r="AZ690" s="19"/>
      <c r="BA690" s="19"/>
      <c r="BB690" s="19"/>
      <c r="BC690" s="19"/>
      <c r="BD690" s="19"/>
      <c r="BE690" s="19"/>
      <c r="BF690" s="19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</row>
    <row r="691" spans="1:72" s="78" customFormat="1" x14ac:dyDescent="0.2">
      <c r="A691" s="19"/>
      <c r="B691" s="19"/>
      <c r="C691" s="22"/>
      <c r="D691" s="18"/>
      <c r="E691" s="18"/>
      <c r="F691" s="18"/>
      <c r="G691" s="18"/>
      <c r="H691" s="19"/>
      <c r="I691" s="19"/>
      <c r="J691" s="19"/>
      <c r="K691" s="19"/>
      <c r="L691" s="19"/>
      <c r="M691" s="19"/>
      <c r="N691" s="19"/>
      <c r="O691" s="17"/>
      <c r="P691" s="16"/>
      <c r="Q691" s="16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  <c r="AK691" s="19"/>
      <c r="AL691" s="19"/>
      <c r="AM691" s="19"/>
      <c r="AN691" s="19"/>
      <c r="AO691" s="19"/>
      <c r="AP691" s="19"/>
      <c r="AQ691" s="19"/>
      <c r="AR691" s="19"/>
      <c r="AS691" s="19"/>
      <c r="AT691" s="19"/>
      <c r="AU691" s="19"/>
      <c r="AV691" s="19"/>
      <c r="AW691" s="19"/>
      <c r="AX691" s="19"/>
      <c r="AY691" s="19"/>
      <c r="AZ691" s="19"/>
      <c r="BA691" s="19"/>
      <c r="BB691" s="19"/>
      <c r="BC691" s="19"/>
      <c r="BD691" s="19"/>
      <c r="BE691" s="19"/>
      <c r="BF691" s="19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</row>
    <row r="692" spans="1:72" s="78" customFormat="1" x14ac:dyDescent="0.2">
      <c r="A692" s="19"/>
      <c r="B692" s="19"/>
      <c r="C692" s="22"/>
      <c r="D692" s="18"/>
      <c r="E692" s="18"/>
      <c r="F692" s="18"/>
      <c r="G692" s="18"/>
      <c r="H692" s="19"/>
      <c r="I692" s="19"/>
      <c r="J692" s="19"/>
      <c r="K692" s="19"/>
      <c r="L692" s="19"/>
      <c r="M692" s="19"/>
      <c r="N692" s="19"/>
      <c r="O692" s="17"/>
      <c r="P692" s="16"/>
      <c r="Q692" s="16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  <c r="AN692" s="19"/>
      <c r="AO692" s="19"/>
      <c r="AP692" s="19"/>
      <c r="AQ692" s="19"/>
      <c r="AR692" s="19"/>
      <c r="AS692" s="19"/>
      <c r="AT692" s="19"/>
      <c r="AU692" s="19"/>
      <c r="AV692" s="19"/>
      <c r="AW692" s="19"/>
      <c r="AX692" s="19"/>
      <c r="AY692" s="19"/>
      <c r="AZ692" s="19"/>
      <c r="BA692" s="19"/>
      <c r="BB692" s="19"/>
      <c r="BC692" s="19"/>
      <c r="BD692" s="19"/>
      <c r="BE692" s="19"/>
      <c r="BF692" s="19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</row>
    <row r="693" spans="1:72" s="78" customFormat="1" x14ac:dyDescent="0.2">
      <c r="A693" s="19"/>
      <c r="B693" s="19"/>
      <c r="C693" s="22"/>
      <c r="D693" s="18"/>
      <c r="E693" s="18"/>
      <c r="F693" s="18"/>
      <c r="G693" s="18"/>
      <c r="H693" s="19"/>
      <c r="I693" s="19"/>
      <c r="J693" s="19"/>
      <c r="K693" s="19"/>
      <c r="L693" s="19"/>
      <c r="M693" s="19"/>
      <c r="N693" s="19"/>
      <c r="O693" s="17"/>
      <c r="P693" s="16"/>
      <c r="Q693" s="16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  <c r="AN693" s="19"/>
      <c r="AO693" s="19"/>
      <c r="AP693" s="19"/>
      <c r="AQ693" s="19"/>
      <c r="AR693" s="19"/>
      <c r="AS693" s="19"/>
      <c r="AT693" s="19"/>
      <c r="AU693" s="19"/>
      <c r="AV693" s="19"/>
      <c r="AW693" s="19"/>
      <c r="AX693" s="19"/>
      <c r="AY693" s="19"/>
      <c r="AZ693" s="19"/>
      <c r="BA693" s="19"/>
      <c r="BB693" s="19"/>
      <c r="BC693" s="19"/>
      <c r="BD693" s="19"/>
      <c r="BE693" s="19"/>
      <c r="BF693" s="19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</row>
    <row r="694" spans="1:72" s="78" customFormat="1" x14ac:dyDescent="0.2">
      <c r="A694" s="19"/>
      <c r="B694" s="19"/>
      <c r="C694" s="22"/>
      <c r="D694" s="18"/>
      <c r="E694" s="18"/>
      <c r="F694" s="18"/>
      <c r="G694" s="18"/>
      <c r="H694" s="19"/>
      <c r="I694" s="19"/>
      <c r="J694" s="19"/>
      <c r="K694" s="19"/>
      <c r="L694" s="19"/>
      <c r="M694" s="19"/>
      <c r="N694" s="19"/>
      <c r="O694" s="17"/>
      <c r="P694" s="16"/>
      <c r="Q694" s="16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  <c r="AK694" s="19"/>
      <c r="AL694" s="19"/>
      <c r="AM694" s="19"/>
      <c r="AN694" s="19"/>
      <c r="AO694" s="19"/>
      <c r="AP694" s="19"/>
      <c r="AQ694" s="19"/>
      <c r="AR694" s="19"/>
      <c r="AS694" s="19"/>
      <c r="AT694" s="19"/>
      <c r="AU694" s="19"/>
      <c r="AV694" s="19"/>
      <c r="AW694" s="19"/>
      <c r="AX694" s="19"/>
      <c r="AY694" s="19"/>
      <c r="AZ694" s="19"/>
      <c r="BA694" s="19"/>
      <c r="BB694" s="19"/>
      <c r="BC694" s="19"/>
      <c r="BD694" s="19"/>
      <c r="BE694" s="19"/>
      <c r="BF694" s="19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</row>
    <row r="695" spans="1:72" s="78" customFormat="1" x14ac:dyDescent="0.2">
      <c r="A695" s="19"/>
      <c r="B695" s="19"/>
      <c r="C695" s="22"/>
      <c r="D695" s="18"/>
      <c r="E695" s="18"/>
      <c r="F695" s="18"/>
      <c r="G695" s="18"/>
      <c r="H695" s="19"/>
      <c r="I695" s="19"/>
      <c r="J695" s="19"/>
      <c r="K695" s="19"/>
      <c r="L695" s="19"/>
      <c r="M695" s="19"/>
      <c r="N695" s="19"/>
      <c r="O695" s="17"/>
      <c r="P695" s="16"/>
      <c r="Q695" s="16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  <c r="AK695" s="19"/>
      <c r="AL695" s="19"/>
      <c r="AM695" s="19"/>
      <c r="AN695" s="19"/>
      <c r="AO695" s="19"/>
      <c r="AP695" s="19"/>
      <c r="AQ695" s="19"/>
      <c r="AR695" s="19"/>
      <c r="AS695" s="19"/>
      <c r="AT695" s="19"/>
      <c r="AU695" s="19"/>
      <c r="AV695" s="19"/>
      <c r="AW695" s="19"/>
      <c r="AX695" s="19"/>
      <c r="AY695" s="19"/>
      <c r="AZ695" s="19"/>
      <c r="BA695" s="19"/>
      <c r="BB695" s="19"/>
      <c r="BC695" s="19"/>
      <c r="BD695" s="19"/>
      <c r="BE695" s="19"/>
      <c r="BF695" s="19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</row>
    <row r="696" spans="1:72" s="78" customFormat="1" x14ac:dyDescent="0.2">
      <c r="A696" s="19"/>
      <c r="B696" s="19"/>
      <c r="C696" s="22"/>
      <c r="D696" s="18"/>
      <c r="E696" s="18"/>
      <c r="F696" s="18"/>
      <c r="G696" s="18"/>
      <c r="H696" s="19"/>
      <c r="I696" s="19"/>
      <c r="J696" s="19"/>
      <c r="K696" s="19"/>
      <c r="L696" s="19"/>
      <c r="M696" s="19"/>
      <c r="N696" s="19"/>
      <c r="O696" s="17"/>
      <c r="P696" s="16"/>
      <c r="Q696" s="16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  <c r="AK696" s="19"/>
      <c r="AL696" s="19"/>
      <c r="AM696" s="19"/>
      <c r="AN696" s="19"/>
      <c r="AO696" s="19"/>
      <c r="AP696" s="19"/>
      <c r="AQ696" s="19"/>
      <c r="AR696" s="19"/>
      <c r="AS696" s="19"/>
      <c r="AT696" s="19"/>
      <c r="AU696" s="19"/>
      <c r="AV696" s="19"/>
      <c r="AW696" s="19"/>
      <c r="AX696" s="19"/>
      <c r="AY696" s="19"/>
      <c r="AZ696" s="19"/>
      <c r="BA696" s="19"/>
      <c r="BB696" s="19"/>
      <c r="BC696" s="19"/>
      <c r="BD696" s="19"/>
      <c r="BE696" s="19"/>
      <c r="BF696" s="19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</row>
    <row r="697" spans="1:72" s="78" customFormat="1" x14ac:dyDescent="0.2">
      <c r="A697" s="19"/>
      <c r="B697" s="19"/>
      <c r="C697" s="22"/>
      <c r="D697" s="18"/>
      <c r="E697" s="18"/>
      <c r="F697" s="18"/>
      <c r="G697" s="18"/>
      <c r="H697" s="19"/>
      <c r="I697" s="19"/>
      <c r="J697" s="19"/>
      <c r="K697" s="19"/>
      <c r="L697" s="19"/>
      <c r="M697" s="19"/>
      <c r="N697" s="19"/>
      <c r="O697" s="17"/>
      <c r="P697" s="16"/>
      <c r="Q697" s="16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  <c r="AK697" s="19"/>
      <c r="AL697" s="19"/>
      <c r="AM697" s="19"/>
      <c r="AN697" s="19"/>
      <c r="AO697" s="19"/>
      <c r="AP697" s="19"/>
      <c r="AQ697" s="19"/>
      <c r="AR697" s="19"/>
      <c r="AS697" s="19"/>
      <c r="AT697" s="19"/>
      <c r="AU697" s="19"/>
      <c r="AV697" s="19"/>
      <c r="AW697" s="19"/>
      <c r="AX697" s="19"/>
      <c r="AY697" s="19"/>
      <c r="AZ697" s="19"/>
      <c r="BA697" s="19"/>
      <c r="BB697" s="19"/>
      <c r="BC697" s="19"/>
      <c r="BD697" s="19"/>
      <c r="BE697" s="19"/>
      <c r="BF697" s="19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</row>
    <row r="698" spans="1:72" s="78" customFormat="1" x14ac:dyDescent="0.2">
      <c r="A698" s="19"/>
      <c r="B698" s="19"/>
      <c r="C698" s="22"/>
      <c r="D698" s="18"/>
      <c r="E698" s="18"/>
      <c r="F698" s="18"/>
      <c r="G698" s="18"/>
      <c r="H698" s="19"/>
      <c r="I698" s="19"/>
      <c r="J698" s="19"/>
      <c r="K698" s="19"/>
      <c r="L698" s="19"/>
      <c r="M698" s="19"/>
      <c r="N698" s="19"/>
      <c r="O698" s="17"/>
      <c r="P698" s="16"/>
      <c r="Q698" s="16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  <c r="AK698" s="19"/>
      <c r="AL698" s="19"/>
      <c r="AM698" s="19"/>
      <c r="AN698" s="19"/>
      <c r="AO698" s="19"/>
      <c r="AP698" s="19"/>
      <c r="AQ698" s="19"/>
      <c r="AR698" s="19"/>
      <c r="AS698" s="19"/>
      <c r="AT698" s="19"/>
      <c r="AU698" s="19"/>
      <c r="AV698" s="19"/>
      <c r="AW698" s="19"/>
      <c r="AX698" s="19"/>
      <c r="AY698" s="19"/>
      <c r="AZ698" s="19"/>
      <c r="BA698" s="19"/>
      <c r="BB698" s="19"/>
      <c r="BC698" s="19"/>
      <c r="BD698" s="19"/>
      <c r="BE698" s="19"/>
      <c r="BF698" s="19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</row>
    <row r="699" spans="1:72" s="78" customFormat="1" x14ac:dyDescent="0.2">
      <c r="A699" s="19"/>
      <c r="B699" s="19"/>
      <c r="C699" s="22"/>
      <c r="D699" s="18"/>
      <c r="E699" s="18"/>
      <c r="F699" s="18"/>
      <c r="G699" s="18"/>
      <c r="H699" s="19"/>
      <c r="I699" s="19"/>
      <c r="J699" s="19"/>
      <c r="K699" s="19"/>
      <c r="L699" s="19"/>
      <c r="M699" s="19"/>
      <c r="N699" s="19"/>
      <c r="O699" s="17"/>
      <c r="P699" s="16"/>
      <c r="Q699" s="16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  <c r="AK699" s="19"/>
      <c r="AL699" s="19"/>
      <c r="AM699" s="19"/>
      <c r="AN699" s="19"/>
      <c r="AO699" s="19"/>
      <c r="AP699" s="19"/>
      <c r="AQ699" s="19"/>
      <c r="AR699" s="19"/>
      <c r="AS699" s="19"/>
      <c r="AT699" s="19"/>
      <c r="AU699" s="19"/>
      <c r="AV699" s="19"/>
      <c r="AW699" s="19"/>
      <c r="AX699" s="19"/>
      <c r="AY699" s="19"/>
      <c r="AZ699" s="19"/>
      <c r="BA699" s="19"/>
      <c r="BB699" s="19"/>
      <c r="BC699" s="19"/>
      <c r="BD699" s="19"/>
      <c r="BE699" s="19"/>
      <c r="BF699" s="19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</row>
    <row r="700" spans="1:72" s="78" customFormat="1" x14ac:dyDescent="0.2">
      <c r="A700" s="19"/>
      <c r="B700" s="19"/>
      <c r="C700" s="22"/>
      <c r="D700" s="18"/>
      <c r="E700" s="18"/>
      <c r="F700" s="18"/>
      <c r="G700" s="18"/>
      <c r="H700" s="19"/>
      <c r="I700" s="19"/>
      <c r="J700" s="19"/>
      <c r="K700" s="19"/>
      <c r="L700" s="19"/>
      <c r="M700" s="19"/>
      <c r="N700" s="19"/>
      <c r="O700" s="17"/>
      <c r="P700" s="16"/>
      <c r="Q700" s="16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  <c r="AK700" s="19"/>
      <c r="AL700" s="19"/>
      <c r="AM700" s="19"/>
      <c r="AN700" s="19"/>
      <c r="AO700" s="19"/>
      <c r="AP700" s="19"/>
      <c r="AQ700" s="19"/>
      <c r="AR700" s="19"/>
      <c r="AS700" s="19"/>
      <c r="AT700" s="19"/>
      <c r="AU700" s="19"/>
      <c r="AV700" s="19"/>
      <c r="AW700" s="19"/>
      <c r="AX700" s="19"/>
      <c r="AY700" s="19"/>
      <c r="AZ700" s="19"/>
      <c r="BA700" s="19"/>
      <c r="BB700" s="19"/>
      <c r="BC700" s="19"/>
      <c r="BD700" s="19"/>
      <c r="BE700" s="19"/>
      <c r="BF700" s="19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</row>
    <row r="701" spans="1:72" s="78" customFormat="1" x14ac:dyDescent="0.2">
      <c r="A701" s="19"/>
      <c r="B701" s="19"/>
      <c r="C701" s="22"/>
      <c r="D701" s="18"/>
      <c r="E701" s="18"/>
      <c r="F701" s="18"/>
      <c r="G701" s="18"/>
      <c r="H701" s="19"/>
      <c r="I701" s="19"/>
      <c r="J701" s="19"/>
      <c r="K701" s="19"/>
      <c r="L701" s="19"/>
      <c r="M701" s="19"/>
      <c r="N701" s="19"/>
      <c r="O701" s="17"/>
      <c r="P701" s="16"/>
      <c r="Q701" s="16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  <c r="AP701" s="19"/>
      <c r="AQ701" s="19"/>
      <c r="AR701" s="19"/>
      <c r="AS701" s="19"/>
      <c r="AT701" s="19"/>
      <c r="AU701" s="19"/>
      <c r="AV701" s="19"/>
      <c r="AW701" s="19"/>
      <c r="AX701" s="19"/>
      <c r="AY701" s="19"/>
      <c r="AZ701" s="19"/>
      <c r="BA701" s="19"/>
      <c r="BB701" s="19"/>
      <c r="BC701" s="19"/>
      <c r="BD701" s="19"/>
      <c r="BE701" s="19"/>
      <c r="BF701" s="19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</row>
    <row r="702" spans="1:72" s="78" customFormat="1" x14ac:dyDescent="0.2">
      <c r="A702" s="19"/>
      <c r="B702" s="19"/>
      <c r="C702" s="22"/>
      <c r="D702" s="18"/>
      <c r="E702" s="18"/>
      <c r="F702" s="18"/>
      <c r="G702" s="18"/>
      <c r="H702" s="19"/>
      <c r="I702" s="19"/>
      <c r="J702" s="19"/>
      <c r="K702" s="19"/>
      <c r="L702" s="19"/>
      <c r="M702" s="19"/>
      <c r="N702" s="19"/>
      <c r="O702" s="17"/>
      <c r="P702" s="16"/>
      <c r="Q702" s="16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  <c r="AK702" s="19"/>
      <c r="AL702" s="19"/>
      <c r="AM702" s="19"/>
      <c r="AN702" s="19"/>
      <c r="AO702" s="19"/>
      <c r="AP702" s="19"/>
      <c r="AQ702" s="19"/>
      <c r="AR702" s="19"/>
      <c r="AS702" s="19"/>
      <c r="AT702" s="19"/>
      <c r="AU702" s="19"/>
      <c r="AV702" s="19"/>
      <c r="AW702" s="19"/>
      <c r="AX702" s="19"/>
      <c r="AY702" s="19"/>
      <c r="AZ702" s="19"/>
      <c r="BA702" s="19"/>
      <c r="BB702" s="19"/>
      <c r="BC702" s="19"/>
      <c r="BD702" s="19"/>
      <c r="BE702" s="19"/>
      <c r="BF702" s="19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</row>
    <row r="703" spans="1:72" s="78" customFormat="1" x14ac:dyDescent="0.2">
      <c r="A703" s="19"/>
      <c r="B703" s="19"/>
      <c r="C703" s="22"/>
      <c r="D703" s="18"/>
      <c r="E703" s="18"/>
      <c r="F703" s="18"/>
      <c r="G703" s="18"/>
      <c r="H703" s="19"/>
      <c r="I703" s="19"/>
      <c r="J703" s="19"/>
      <c r="K703" s="19"/>
      <c r="L703" s="19"/>
      <c r="M703" s="19"/>
      <c r="N703" s="19"/>
      <c r="O703" s="17"/>
      <c r="P703" s="16"/>
      <c r="Q703" s="16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  <c r="AK703" s="19"/>
      <c r="AL703" s="19"/>
      <c r="AM703" s="19"/>
      <c r="AN703" s="19"/>
      <c r="AO703" s="19"/>
      <c r="AP703" s="19"/>
      <c r="AQ703" s="19"/>
      <c r="AR703" s="19"/>
      <c r="AS703" s="19"/>
      <c r="AT703" s="19"/>
      <c r="AU703" s="19"/>
      <c r="AV703" s="19"/>
      <c r="AW703" s="19"/>
      <c r="AX703" s="19"/>
      <c r="AY703" s="19"/>
      <c r="AZ703" s="19"/>
      <c r="BA703" s="19"/>
      <c r="BB703" s="19"/>
      <c r="BC703" s="19"/>
      <c r="BD703" s="19"/>
      <c r="BE703" s="19"/>
      <c r="BF703" s="19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</row>
    <row r="704" spans="1:72" s="78" customFormat="1" x14ac:dyDescent="0.2">
      <c r="A704" s="19"/>
      <c r="B704" s="19"/>
      <c r="C704" s="22"/>
      <c r="D704" s="18"/>
      <c r="E704" s="18"/>
      <c r="F704" s="18"/>
      <c r="G704" s="18"/>
      <c r="H704" s="19"/>
      <c r="I704" s="19"/>
      <c r="J704" s="19"/>
      <c r="K704" s="19"/>
      <c r="L704" s="19"/>
      <c r="M704" s="19"/>
      <c r="N704" s="19"/>
      <c r="O704" s="17"/>
      <c r="P704" s="16"/>
      <c r="Q704" s="16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  <c r="AK704" s="19"/>
      <c r="AL704" s="19"/>
      <c r="AM704" s="19"/>
      <c r="AN704" s="19"/>
      <c r="AO704" s="19"/>
      <c r="AP704" s="19"/>
      <c r="AQ704" s="19"/>
      <c r="AR704" s="19"/>
      <c r="AS704" s="19"/>
      <c r="AT704" s="19"/>
      <c r="AU704" s="19"/>
      <c r="AV704" s="19"/>
      <c r="AW704" s="19"/>
      <c r="AX704" s="19"/>
      <c r="AY704" s="19"/>
      <c r="AZ704" s="19"/>
      <c r="BA704" s="19"/>
      <c r="BB704" s="19"/>
      <c r="BC704" s="19"/>
      <c r="BD704" s="19"/>
      <c r="BE704" s="19"/>
      <c r="BF704" s="19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</row>
    <row r="705" spans="1:72" s="78" customFormat="1" x14ac:dyDescent="0.2">
      <c r="A705" s="19"/>
      <c r="B705" s="19"/>
      <c r="C705" s="22"/>
      <c r="D705" s="18"/>
      <c r="E705" s="18"/>
      <c r="F705" s="18"/>
      <c r="G705" s="18"/>
      <c r="H705" s="19"/>
      <c r="I705" s="19"/>
      <c r="J705" s="19"/>
      <c r="K705" s="19"/>
      <c r="L705" s="19"/>
      <c r="M705" s="19"/>
      <c r="N705" s="19"/>
      <c r="O705" s="17"/>
      <c r="P705" s="16"/>
      <c r="Q705" s="16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  <c r="AK705" s="19"/>
      <c r="AL705" s="19"/>
      <c r="AM705" s="19"/>
      <c r="AN705" s="19"/>
      <c r="AO705" s="19"/>
      <c r="AP705" s="19"/>
      <c r="AQ705" s="19"/>
      <c r="AR705" s="19"/>
      <c r="AS705" s="19"/>
      <c r="AT705" s="19"/>
      <c r="AU705" s="19"/>
      <c r="AV705" s="19"/>
      <c r="AW705" s="19"/>
      <c r="AX705" s="19"/>
      <c r="AY705" s="19"/>
      <c r="AZ705" s="19"/>
      <c r="BA705" s="19"/>
      <c r="BB705" s="19"/>
      <c r="BC705" s="19"/>
      <c r="BD705" s="19"/>
      <c r="BE705" s="19"/>
      <c r="BF705" s="19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</row>
    <row r="706" spans="1:72" s="78" customFormat="1" x14ac:dyDescent="0.2">
      <c r="A706" s="19"/>
      <c r="B706" s="19"/>
      <c r="C706" s="22"/>
      <c r="D706" s="18"/>
      <c r="E706" s="18"/>
      <c r="F706" s="18"/>
      <c r="G706" s="18"/>
      <c r="H706" s="19"/>
      <c r="I706" s="19"/>
      <c r="J706" s="19"/>
      <c r="K706" s="19"/>
      <c r="L706" s="19"/>
      <c r="M706" s="19"/>
      <c r="N706" s="19"/>
      <c r="O706" s="17"/>
      <c r="P706" s="16"/>
      <c r="Q706" s="16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  <c r="AN706" s="19"/>
      <c r="AO706" s="19"/>
      <c r="AP706" s="19"/>
      <c r="AQ706" s="19"/>
      <c r="AR706" s="19"/>
      <c r="AS706" s="19"/>
      <c r="AT706" s="19"/>
      <c r="AU706" s="19"/>
      <c r="AV706" s="19"/>
      <c r="AW706" s="19"/>
      <c r="AX706" s="19"/>
      <c r="AY706" s="19"/>
      <c r="AZ706" s="19"/>
      <c r="BA706" s="19"/>
      <c r="BB706" s="19"/>
      <c r="BC706" s="19"/>
      <c r="BD706" s="19"/>
      <c r="BE706" s="19"/>
      <c r="BF706" s="19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</row>
    <row r="707" spans="1:72" s="78" customFormat="1" x14ac:dyDescent="0.2">
      <c r="A707" s="19"/>
      <c r="B707" s="19"/>
      <c r="C707" s="22"/>
      <c r="D707" s="18"/>
      <c r="E707" s="18"/>
      <c r="F707" s="18"/>
      <c r="G707" s="18"/>
      <c r="H707" s="19"/>
      <c r="I707" s="19"/>
      <c r="J707" s="19"/>
      <c r="K707" s="19"/>
      <c r="L707" s="19"/>
      <c r="M707" s="19"/>
      <c r="N707" s="19"/>
      <c r="O707" s="17"/>
      <c r="P707" s="16"/>
      <c r="Q707" s="16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  <c r="AK707" s="19"/>
      <c r="AL707" s="19"/>
      <c r="AM707" s="19"/>
      <c r="AN707" s="19"/>
      <c r="AO707" s="19"/>
      <c r="AP707" s="19"/>
      <c r="AQ707" s="19"/>
      <c r="AR707" s="19"/>
      <c r="AS707" s="19"/>
      <c r="AT707" s="19"/>
      <c r="AU707" s="19"/>
      <c r="AV707" s="19"/>
      <c r="AW707" s="19"/>
      <c r="AX707" s="19"/>
      <c r="AY707" s="19"/>
      <c r="AZ707" s="19"/>
      <c r="BA707" s="19"/>
      <c r="BB707" s="19"/>
      <c r="BC707" s="19"/>
      <c r="BD707" s="19"/>
      <c r="BE707" s="19"/>
      <c r="BF707" s="19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</row>
    <row r="708" spans="1:72" s="78" customFormat="1" x14ac:dyDescent="0.2">
      <c r="A708" s="19"/>
      <c r="B708" s="19"/>
      <c r="C708" s="22"/>
      <c r="D708" s="18"/>
      <c r="E708" s="18"/>
      <c r="F708" s="18"/>
      <c r="G708" s="18"/>
      <c r="H708" s="19"/>
      <c r="I708" s="19"/>
      <c r="J708" s="19"/>
      <c r="K708" s="19"/>
      <c r="L708" s="19"/>
      <c r="M708" s="19"/>
      <c r="N708" s="19"/>
      <c r="O708" s="17"/>
      <c r="P708" s="16"/>
      <c r="Q708" s="16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  <c r="AL708" s="19"/>
      <c r="AM708" s="19"/>
      <c r="AN708" s="19"/>
      <c r="AO708" s="19"/>
      <c r="AP708" s="19"/>
      <c r="AQ708" s="19"/>
      <c r="AR708" s="19"/>
      <c r="AS708" s="19"/>
      <c r="AT708" s="19"/>
      <c r="AU708" s="19"/>
      <c r="AV708" s="19"/>
      <c r="AW708" s="19"/>
      <c r="AX708" s="19"/>
      <c r="AY708" s="19"/>
      <c r="AZ708" s="19"/>
      <c r="BA708" s="19"/>
      <c r="BB708" s="19"/>
      <c r="BC708" s="19"/>
      <c r="BD708" s="19"/>
      <c r="BE708" s="19"/>
      <c r="BF708" s="19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</row>
    <row r="709" spans="1:72" s="78" customFormat="1" x14ac:dyDescent="0.2">
      <c r="A709" s="19"/>
      <c r="B709" s="19"/>
      <c r="C709" s="22"/>
      <c r="D709" s="18"/>
      <c r="E709" s="18"/>
      <c r="F709" s="18"/>
      <c r="G709" s="18"/>
      <c r="H709" s="19"/>
      <c r="I709" s="19"/>
      <c r="J709" s="19"/>
      <c r="K709" s="19"/>
      <c r="L709" s="19"/>
      <c r="M709" s="19"/>
      <c r="N709" s="19"/>
      <c r="O709" s="17"/>
      <c r="P709" s="16"/>
      <c r="Q709" s="16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  <c r="AK709" s="19"/>
      <c r="AL709" s="19"/>
      <c r="AM709" s="19"/>
      <c r="AN709" s="19"/>
      <c r="AO709" s="19"/>
      <c r="AP709" s="19"/>
      <c r="AQ709" s="19"/>
      <c r="AR709" s="19"/>
      <c r="AS709" s="19"/>
      <c r="AT709" s="19"/>
      <c r="AU709" s="19"/>
      <c r="AV709" s="19"/>
      <c r="AW709" s="19"/>
      <c r="AX709" s="19"/>
      <c r="AY709" s="19"/>
      <c r="AZ709" s="19"/>
      <c r="BA709" s="19"/>
      <c r="BB709" s="19"/>
      <c r="BC709" s="19"/>
      <c r="BD709" s="19"/>
      <c r="BE709" s="19"/>
      <c r="BF709" s="19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</row>
    <row r="710" spans="1:72" s="78" customFormat="1" x14ac:dyDescent="0.2">
      <c r="A710" s="19"/>
      <c r="B710" s="19"/>
      <c r="C710" s="22"/>
      <c r="D710" s="18"/>
      <c r="E710" s="18"/>
      <c r="F710" s="18"/>
      <c r="G710" s="18"/>
      <c r="H710" s="19"/>
      <c r="I710" s="19"/>
      <c r="J710" s="19"/>
      <c r="K710" s="19"/>
      <c r="L710" s="19"/>
      <c r="M710" s="19"/>
      <c r="N710" s="19"/>
      <c r="O710" s="17"/>
      <c r="P710" s="16"/>
      <c r="Q710" s="16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  <c r="AK710" s="19"/>
      <c r="AL710" s="19"/>
      <c r="AM710" s="19"/>
      <c r="AN710" s="19"/>
      <c r="AO710" s="19"/>
      <c r="AP710" s="19"/>
      <c r="AQ710" s="19"/>
      <c r="AR710" s="19"/>
      <c r="AS710" s="19"/>
      <c r="AT710" s="19"/>
      <c r="AU710" s="19"/>
      <c r="AV710" s="19"/>
      <c r="AW710" s="19"/>
      <c r="AX710" s="19"/>
      <c r="AY710" s="19"/>
      <c r="AZ710" s="19"/>
      <c r="BA710" s="19"/>
      <c r="BB710" s="19"/>
      <c r="BC710" s="19"/>
      <c r="BD710" s="19"/>
      <c r="BE710" s="19"/>
      <c r="BF710" s="19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</row>
    <row r="711" spans="1:72" s="78" customFormat="1" x14ac:dyDescent="0.2">
      <c r="A711" s="19"/>
      <c r="B711" s="19"/>
      <c r="C711" s="22"/>
      <c r="D711" s="18"/>
      <c r="E711" s="18"/>
      <c r="F711" s="18"/>
      <c r="G711" s="18"/>
      <c r="H711" s="19"/>
      <c r="I711" s="19"/>
      <c r="J711" s="19"/>
      <c r="K711" s="19"/>
      <c r="L711" s="19"/>
      <c r="M711" s="19"/>
      <c r="N711" s="19"/>
      <c r="O711" s="17"/>
      <c r="P711" s="16"/>
      <c r="Q711" s="16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  <c r="AK711" s="19"/>
      <c r="AL711" s="19"/>
      <c r="AM711" s="19"/>
      <c r="AN711" s="19"/>
      <c r="AO711" s="19"/>
      <c r="AP711" s="19"/>
      <c r="AQ711" s="19"/>
      <c r="AR711" s="19"/>
      <c r="AS711" s="19"/>
      <c r="AT711" s="19"/>
      <c r="AU711" s="19"/>
      <c r="AV711" s="19"/>
      <c r="AW711" s="19"/>
      <c r="AX711" s="19"/>
      <c r="AY711" s="19"/>
      <c r="AZ711" s="19"/>
      <c r="BA711" s="19"/>
      <c r="BB711" s="19"/>
      <c r="BC711" s="19"/>
      <c r="BD711" s="19"/>
      <c r="BE711" s="19"/>
      <c r="BF711" s="19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</row>
    <row r="712" spans="1:72" s="78" customFormat="1" x14ac:dyDescent="0.2">
      <c r="A712" s="19"/>
      <c r="B712" s="19"/>
      <c r="C712" s="22"/>
      <c r="D712" s="18"/>
      <c r="E712" s="18"/>
      <c r="F712" s="18"/>
      <c r="G712" s="18"/>
      <c r="H712" s="19"/>
      <c r="I712" s="19"/>
      <c r="J712" s="19"/>
      <c r="K712" s="19"/>
      <c r="L712" s="19"/>
      <c r="M712" s="19"/>
      <c r="N712" s="19"/>
      <c r="O712" s="17"/>
      <c r="P712" s="16"/>
      <c r="Q712" s="16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  <c r="AK712" s="19"/>
      <c r="AL712" s="19"/>
      <c r="AM712" s="19"/>
      <c r="AN712" s="19"/>
      <c r="AO712" s="19"/>
      <c r="AP712" s="19"/>
      <c r="AQ712" s="19"/>
      <c r="AR712" s="19"/>
      <c r="AS712" s="19"/>
      <c r="AT712" s="19"/>
      <c r="AU712" s="19"/>
      <c r="AV712" s="19"/>
      <c r="AW712" s="19"/>
      <c r="AX712" s="19"/>
      <c r="AY712" s="19"/>
      <c r="AZ712" s="19"/>
      <c r="BA712" s="19"/>
      <c r="BB712" s="19"/>
      <c r="BC712" s="19"/>
      <c r="BD712" s="19"/>
      <c r="BE712" s="19"/>
      <c r="BF712" s="19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</row>
    <row r="713" spans="1:72" s="78" customFormat="1" x14ac:dyDescent="0.2">
      <c r="A713" s="19"/>
      <c r="B713" s="19"/>
      <c r="C713" s="22"/>
      <c r="D713" s="18"/>
      <c r="E713" s="18"/>
      <c r="F713" s="18"/>
      <c r="G713" s="18"/>
      <c r="H713" s="19"/>
      <c r="I713" s="19"/>
      <c r="J713" s="19"/>
      <c r="K713" s="19"/>
      <c r="L713" s="19"/>
      <c r="M713" s="19"/>
      <c r="N713" s="19"/>
      <c r="O713" s="17"/>
      <c r="P713" s="16"/>
      <c r="Q713" s="16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  <c r="AS713" s="19"/>
      <c r="AT713" s="19"/>
      <c r="AU713" s="19"/>
      <c r="AV713" s="19"/>
      <c r="AW713" s="19"/>
      <c r="AX713" s="19"/>
      <c r="AY713" s="19"/>
      <c r="AZ713" s="19"/>
      <c r="BA713" s="19"/>
      <c r="BB713" s="19"/>
      <c r="BC713" s="19"/>
      <c r="BD713" s="19"/>
      <c r="BE713" s="19"/>
      <c r="BF713" s="19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</row>
    <row r="714" spans="1:72" s="78" customFormat="1" x14ac:dyDescent="0.2">
      <c r="A714" s="19"/>
      <c r="B714" s="19"/>
      <c r="C714" s="22"/>
      <c r="D714" s="18"/>
      <c r="E714" s="18"/>
      <c r="F714" s="18"/>
      <c r="G714" s="18"/>
      <c r="H714" s="19"/>
      <c r="I714" s="19"/>
      <c r="J714" s="19"/>
      <c r="K714" s="19"/>
      <c r="L714" s="19"/>
      <c r="M714" s="19"/>
      <c r="N714" s="19"/>
      <c r="O714" s="17"/>
      <c r="P714" s="16"/>
      <c r="Q714" s="16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  <c r="AK714" s="19"/>
      <c r="AL714" s="19"/>
      <c r="AM714" s="19"/>
      <c r="AN714" s="19"/>
      <c r="AO714" s="19"/>
      <c r="AP714" s="19"/>
      <c r="AQ714" s="19"/>
      <c r="AR714" s="19"/>
      <c r="AS714" s="19"/>
      <c r="AT714" s="19"/>
      <c r="AU714" s="19"/>
      <c r="AV714" s="19"/>
      <c r="AW714" s="19"/>
      <c r="AX714" s="19"/>
      <c r="AY714" s="19"/>
      <c r="AZ714" s="19"/>
      <c r="BA714" s="19"/>
      <c r="BB714" s="19"/>
      <c r="BC714" s="19"/>
      <c r="BD714" s="19"/>
      <c r="BE714" s="19"/>
      <c r="BF714" s="19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</row>
    <row r="715" spans="1:72" s="78" customFormat="1" x14ac:dyDescent="0.2">
      <c r="A715" s="19"/>
      <c r="B715" s="19"/>
      <c r="C715" s="22"/>
      <c r="D715" s="18"/>
      <c r="E715" s="18"/>
      <c r="F715" s="18"/>
      <c r="G715" s="18"/>
      <c r="H715" s="19"/>
      <c r="I715" s="19"/>
      <c r="J715" s="19"/>
      <c r="K715" s="19"/>
      <c r="L715" s="19"/>
      <c r="M715" s="19"/>
      <c r="N715" s="19"/>
      <c r="O715" s="17"/>
      <c r="P715" s="16"/>
      <c r="Q715" s="16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  <c r="AK715" s="19"/>
      <c r="AL715" s="19"/>
      <c r="AM715" s="19"/>
      <c r="AN715" s="19"/>
      <c r="AO715" s="19"/>
      <c r="AP715" s="19"/>
      <c r="AQ715" s="19"/>
      <c r="AR715" s="19"/>
      <c r="AS715" s="19"/>
      <c r="AT715" s="19"/>
      <c r="AU715" s="19"/>
      <c r="AV715" s="19"/>
      <c r="AW715" s="19"/>
      <c r="AX715" s="19"/>
      <c r="AY715" s="19"/>
      <c r="AZ715" s="19"/>
      <c r="BA715" s="19"/>
      <c r="BB715" s="19"/>
      <c r="BC715" s="19"/>
      <c r="BD715" s="19"/>
      <c r="BE715" s="19"/>
      <c r="BF715" s="19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</row>
    <row r="716" spans="1:72" s="78" customFormat="1" x14ac:dyDescent="0.2">
      <c r="A716" s="19"/>
      <c r="B716" s="19"/>
      <c r="C716" s="22"/>
      <c r="D716" s="18"/>
      <c r="E716" s="18"/>
      <c r="F716" s="18"/>
      <c r="G716" s="18"/>
      <c r="H716" s="19"/>
      <c r="I716" s="19"/>
      <c r="J716" s="19"/>
      <c r="K716" s="19"/>
      <c r="L716" s="19"/>
      <c r="M716" s="19"/>
      <c r="N716" s="19"/>
      <c r="O716" s="17"/>
      <c r="P716" s="16"/>
      <c r="Q716" s="16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  <c r="AK716" s="19"/>
      <c r="AL716" s="19"/>
      <c r="AM716" s="19"/>
      <c r="AN716" s="19"/>
      <c r="AO716" s="19"/>
      <c r="AP716" s="19"/>
      <c r="AQ716" s="19"/>
      <c r="AR716" s="19"/>
      <c r="AS716" s="19"/>
      <c r="AT716" s="19"/>
      <c r="AU716" s="19"/>
      <c r="AV716" s="19"/>
      <c r="AW716" s="19"/>
      <c r="AX716" s="19"/>
      <c r="AY716" s="19"/>
      <c r="AZ716" s="19"/>
      <c r="BA716" s="19"/>
      <c r="BB716" s="19"/>
      <c r="BC716" s="19"/>
      <c r="BD716" s="19"/>
      <c r="BE716" s="19"/>
      <c r="BF716" s="19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</row>
    <row r="717" spans="1:72" s="78" customFormat="1" x14ac:dyDescent="0.2">
      <c r="A717" s="19"/>
      <c r="B717" s="19"/>
      <c r="C717" s="22"/>
      <c r="D717" s="18"/>
      <c r="E717" s="18"/>
      <c r="F717" s="18"/>
      <c r="G717" s="18"/>
      <c r="H717" s="19"/>
      <c r="I717" s="19"/>
      <c r="J717" s="19"/>
      <c r="K717" s="19"/>
      <c r="L717" s="19"/>
      <c r="M717" s="19"/>
      <c r="N717" s="19"/>
      <c r="O717" s="17"/>
      <c r="P717" s="16"/>
      <c r="Q717" s="16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  <c r="AK717" s="19"/>
      <c r="AL717" s="19"/>
      <c r="AM717" s="19"/>
      <c r="AN717" s="19"/>
      <c r="AO717" s="19"/>
      <c r="AP717" s="19"/>
      <c r="AQ717" s="19"/>
      <c r="AR717" s="19"/>
      <c r="AS717" s="19"/>
      <c r="AT717" s="19"/>
      <c r="AU717" s="19"/>
      <c r="AV717" s="19"/>
      <c r="AW717" s="19"/>
      <c r="AX717" s="19"/>
      <c r="AY717" s="19"/>
      <c r="AZ717" s="19"/>
      <c r="BA717" s="19"/>
      <c r="BB717" s="19"/>
      <c r="BC717" s="19"/>
      <c r="BD717" s="19"/>
      <c r="BE717" s="19"/>
      <c r="BF717" s="19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</row>
    <row r="718" spans="1:72" s="78" customFormat="1" x14ac:dyDescent="0.2">
      <c r="A718" s="19"/>
      <c r="B718" s="19"/>
      <c r="C718" s="22"/>
      <c r="D718" s="18"/>
      <c r="E718" s="18"/>
      <c r="F718" s="18"/>
      <c r="G718" s="18"/>
      <c r="H718" s="19"/>
      <c r="I718" s="19"/>
      <c r="J718" s="19"/>
      <c r="K718" s="19"/>
      <c r="L718" s="19"/>
      <c r="M718" s="19"/>
      <c r="N718" s="19"/>
      <c r="O718" s="17"/>
      <c r="P718" s="16"/>
      <c r="Q718" s="16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  <c r="AK718" s="19"/>
      <c r="AL718" s="19"/>
      <c r="AM718" s="19"/>
      <c r="AN718" s="19"/>
      <c r="AO718" s="19"/>
      <c r="AP718" s="19"/>
      <c r="AQ718" s="19"/>
      <c r="AR718" s="19"/>
      <c r="AS718" s="19"/>
      <c r="AT718" s="19"/>
      <c r="AU718" s="19"/>
      <c r="AV718" s="19"/>
      <c r="AW718" s="19"/>
      <c r="AX718" s="19"/>
      <c r="AY718" s="19"/>
      <c r="AZ718" s="19"/>
      <c r="BA718" s="19"/>
      <c r="BB718" s="19"/>
      <c r="BC718" s="19"/>
      <c r="BD718" s="19"/>
      <c r="BE718" s="19"/>
      <c r="BF718" s="19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</row>
    <row r="719" spans="1:72" s="78" customFormat="1" x14ac:dyDescent="0.2">
      <c r="A719" s="19"/>
      <c r="B719" s="19"/>
      <c r="C719" s="22"/>
      <c r="D719" s="18"/>
      <c r="E719" s="18"/>
      <c r="F719" s="18"/>
      <c r="G719" s="18"/>
      <c r="H719" s="19"/>
      <c r="I719" s="19"/>
      <c r="J719" s="19"/>
      <c r="K719" s="19"/>
      <c r="L719" s="19"/>
      <c r="M719" s="19"/>
      <c r="N719" s="19"/>
      <c r="O719" s="17"/>
      <c r="P719" s="16"/>
      <c r="Q719" s="16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  <c r="AK719" s="19"/>
      <c r="AL719" s="19"/>
      <c r="AM719" s="19"/>
      <c r="AN719" s="19"/>
      <c r="AO719" s="19"/>
      <c r="AP719" s="19"/>
      <c r="AQ719" s="19"/>
      <c r="AR719" s="19"/>
      <c r="AS719" s="19"/>
      <c r="AT719" s="19"/>
      <c r="AU719" s="19"/>
      <c r="AV719" s="19"/>
      <c r="AW719" s="19"/>
      <c r="AX719" s="19"/>
      <c r="AY719" s="19"/>
      <c r="AZ719" s="19"/>
      <c r="BA719" s="19"/>
      <c r="BB719" s="19"/>
      <c r="BC719" s="19"/>
      <c r="BD719" s="19"/>
      <c r="BE719" s="19"/>
      <c r="BF719" s="19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</row>
    <row r="720" spans="1:72" s="78" customFormat="1" x14ac:dyDescent="0.2">
      <c r="A720" s="19"/>
      <c r="B720" s="19"/>
      <c r="C720" s="22"/>
      <c r="D720" s="18"/>
      <c r="E720" s="18"/>
      <c r="F720" s="18"/>
      <c r="G720" s="18"/>
      <c r="H720" s="19"/>
      <c r="I720" s="19"/>
      <c r="J720" s="19"/>
      <c r="K720" s="19"/>
      <c r="L720" s="19"/>
      <c r="M720" s="19"/>
      <c r="N720" s="19"/>
      <c r="O720" s="17"/>
      <c r="P720" s="16"/>
      <c r="Q720" s="16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  <c r="AK720" s="19"/>
      <c r="AL720" s="19"/>
      <c r="AM720" s="19"/>
      <c r="AN720" s="19"/>
      <c r="AO720" s="19"/>
      <c r="AP720" s="19"/>
      <c r="AQ720" s="19"/>
      <c r="AR720" s="19"/>
      <c r="AS720" s="19"/>
      <c r="AT720" s="19"/>
      <c r="AU720" s="19"/>
      <c r="AV720" s="19"/>
      <c r="AW720" s="19"/>
      <c r="AX720" s="19"/>
      <c r="AY720" s="19"/>
      <c r="AZ720" s="19"/>
      <c r="BA720" s="19"/>
      <c r="BB720" s="19"/>
      <c r="BC720" s="19"/>
      <c r="BD720" s="19"/>
      <c r="BE720" s="19"/>
      <c r="BF720" s="19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</row>
    <row r="721" spans="1:72" s="78" customFormat="1" x14ac:dyDescent="0.2">
      <c r="A721" s="19"/>
      <c r="B721" s="19"/>
      <c r="C721" s="22"/>
      <c r="D721" s="18"/>
      <c r="E721" s="18"/>
      <c r="F721" s="18"/>
      <c r="G721" s="18"/>
      <c r="H721" s="19"/>
      <c r="I721" s="19"/>
      <c r="J721" s="19"/>
      <c r="K721" s="19"/>
      <c r="L721" s="19"/>
      <c r="M721" s="19"/>
      <c r="N721" s="19"/>
      <c r="O721" s="17"/>
      <c r="P721" s="16"/>
      <c r="Q721" s="16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  <c r="AK721" s="19"/>
      <c r="AL721" s="19"/>
      <c r="AM721" s="19"/>
      <c r="AN721" s="19"/>
      <c r="AO721" s="19"/>
      <c r="AP721" s="19"/>
      <c r="AQ721" s="19"/>
      <c r="AR721" s="19"/>
      <c r="AS721" s="19"/>
      <c r="AT721" s="19"/>
      <c r="AU721" s="19"/>
      <c r="AV721" s="19"/>
      <c r="AW721" s="19"/>
      <c r="AX721" s="19"/>
      <c r="AY721" s="19"/>
      <c r="AZ721" s="19"/>
      <c r="BA721" s="19"/>
      <c r="BB721" s="19"/>
      <c r="BC721" s="19"/>
      <c r="BD721" s="19"/>
      <c r="BE721" s="19"/>
      <c r="BF721" s="19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</row>
    <row r="722" spans="1:72" s="78" customFormat="1" x14ac:dyDescent="0.2">
      <c r="A722" s="19"/>
      <c r="B722" s="19"/>
      <c r="C722" s="22"/>
      <c r="D722" s="18"/>
      <c r="E722" s="18"/>
      <c r="F722" s="18"/>
      <c r="G722" s="18"/>
      <c r="H722" s="19"/>
      <c r="I722" s="19"/>
      <c r="J722" s="19"/>
      <c r="K722" s="19"/>
      <c r="L722" s="19"/>
      <c r="M722" s="19"/>
      <c r="N722" s="19"/>
      <c r="O722" s="17"/>
      <c r="P722" s="16"/>
      <c r="Q722" s="16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  <c r="AL722" s="19"/>
      <c r="AM722" s="19"/>
      <c r="AN722" s="19"/>
      <c r="AO722" s="19"/>
      <c r="AP722" s="19"/>
      <c r="AQ722" s="19"/>
      <c r="AR722" s="19"/>
      <c r="AS722" s="19"/>
      <c r="AT722" s="19"/>
      <c r="AU722" s="19"/>
      <c r="AV722" s="19"/>
      <c r="AW722" s="19"/>
      <c r="AX722" s="19"/>
      <c r="AY722" s="19"/>
      <c r="AZ722" s="19"/>
      <c r="BA722" s="19"/>
      <c r="BB722" s="19"/>
      <c r="BC722" s="19"/>
      <c r="BD722" s="19"/>
      <c r="BE722" s="19"/>
      <c r="BF722" s="19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</row>
    <row r="723" spans="1:72" s="78" customFormat="1" x14ac:dyDescent="0.2">
      <c r="A723" s="19"/>
      <c r="B723" s="19"/>
      <c r="C723" s="22"/>
      <c r="D723" s="18"/>
      <c r="E723" s="18"/>
      <c r="F723" s="18"/>
      <c r="G723" s="18"/>
      <c r="H723" s="19"/>
      <c r="I723" s="19"/>
      <c r="J723" s="19"/>
      <c r="K723" s="19"/>
      <c r="L723" s="19"/>
      <c r="M723" s="19"/>
      <c r="N723" s="19"/>
      <c r="O723" s="17"/>
      <c r="P723" s="16"/>
      <c r="Q723" s="16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  <c r="AK723" s="19"/>
      <c r="AL723" s="19"/>
      <c r="AM723" s="19"/>
      <c r="AN723" s="19"/>
      <c r="AO723" s="19"/>
      <c r="AP723" s="19"/>
      <c r="AQ723" s="19"/>
      <c r="AR723" s="19"/>
      <c r="AS723" s="19"/>
      <c r="AT723" s="19"/>
      <c r="AU723" s="19"/>
      <c r="AV723" s="19"/>
      <c r="AW723" s="19"/>
      <c r="AX723" s="19"/>
      <c r="AY723" s="19"/>
      <c r="AZ723" s="19"/>
      <c r="BA723" s="19"/>
      <c r="BB723" s="19"/>
      <c r="BC723" s="19"/>
      <c r="BD723" s="19"/>
      <c r="BE723" s="19"/>
      <c r="BF723" s="19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</row>
    <row r="724" spans="1:72" s="78" customFormat="1" x14ac:dyDescent="0.2">
      <c r="A724" s="19"/>
      <c r="B724" s="19"/>
      <c r="C724" s="22"/>
      <c r="D724" s="18"/>
      <c r="E724" s="18"/>
      <c r="F724" s="18"/>
      <c r="G724" s="18"/>
      <c r="H724" s="19"/>
      <c r="I724" s="19"/>
      <c r="J724" s="19"/>
      <c r="K724" s="19"/>
      <c r="L724" s="19"/>
      <c r="M724" s="19"/>
      <c r="N724" s="19"/>
      <c r="O724" s="17"/>
      <c r="P724" s="16"/>
      <c r="Q724" s="16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  <c r="AK724" s="19"/>
      <c r="AL724" s="19"/>
      <c r="AM724" s="19"/>
      <c r="AN724" s="19"/>
      <c r="AO724" s="19"/>
      <c r="AP724" s="19"/>
      <c r="AQ724" s="19"/>
      <c r="AR724" s="19"/>
      <c r="AS724" s="19"/>
      <c r="AT724" s="19"/>
      <c r="AU724" s="19"/>
      <c r="AV724" s="19"/>
      <c r="AW724" s="19"/>
      <c r="AX724" s="19"/>
      <c r="AY724" s="19"/>
      <c r="AZ724" s="19"/>
      <c r="BA724" s="19"/>
      <c r="BB724" s="19"/>
      <c r="BC724" s="19"/>
      <c r="BD724" s="19"/>
      <c r="BE724" s="19"/>
      <c r="BF724" s="19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</row>
    <row r="725" spans="1:72" s="78" customFormat="1" x14ac:dyDescent="0.2">
      <c r="A725" s="19"/>
      <c r="B725" s="19"/>
      <c r="C725" s="22"/>
      <c r="D725" s="18"/>
      <c r="E725" s="18"/>
      <c r="F725" s="18"/>
      <c r="G725" s="18"/>
      <c r="H725" s="19"/>
      <c r="I725" s="19"/>
      <c r="J725" s="19"/>
      <c r="K725" s="19"/>
      <c r="L725" s="19"/>
      <c r="M725" s="19"/>
      <c r="N725" s="19"/>
      <c r="O725" s="17"/>
      <c r="P725" s="16"/>
      <c r="Q725" s="16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  <c r="AK725" s="19"/>
      <c r="AL725" s="19"/>
      <c r="AM725" s="19"/>
      <c r="AN725" s="19"/>
      <c r="AO725" s="19"/>
      <c r="AP725" s="19"/>
      <c r="AQ725" s="19"/>
      <c r="AR725" s="19"/>
      <c r="AS725" s="19"/>
      <c r="AT725" s="19"/>
      <c r="AU725" s="19"/>
      <c r="AV725" s="19"/>
      <c r="AW725" s="19"/>
      <c r="AX725" s="19"/>
      <c r="AY725" s="19"/>
      <c r="AZ725" s="19"/>
      <c r="BA725" s="19"/>
      <c r="BB725" s="19"/>
      <c r="BC725" s="19"/>
      <c r="BD725" s="19"/>
      <c r="BE725" s="19"/>
      <c r="BF725" s="19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</row>
    <row r="726" spans="1:72" s="78" customFormat="1" x14ac:dyDescent="0.2">
      <c r="A726" s="19"/>
      <c r="B726" s="19"/>
      <c r="C726" s="22"/>
      <c r="D726" s="18"/>
      <c r="E726" s="18"/>
      <c r="F726" s="18"/>
      <c r="G726" s="18"/>
      <c r="H726" s="19"/>
      <c r="I726" s="19"/>
      <c r="J726" s="19"/>
      <c r="K726" s="19"/>
      <c r="L726" s="19"/>
      <c r="M726" s="19"/>
      <c r="N726" s="19"/>
      <c r="O726" s="17"/>
      <c r="P726" s="16"/>
      <c r="Q726" s="16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  <c r="AK726" s="19"/>
      <c r="AL726" s="19"/>
      <c r="AM726" s="19"/>
      <c r="AN726" s="19"/>
      <c r="AO726" s="19"/>
      <c r="AP726" s="19"/>
      <c r="AQ726" s="19"/>
      <c r="AR726" s="19"/>
      <c r="AS726" s="19"/>
      <c r="AT726" s="19"/>
      <c r="AU726" s="19"/>
      <c r="AV726" s="19"/>
      <c r="AW726" s="19"/>
      <c r="AX726" s="19"/>
      <c r="AY726" s="19"/>
      <c r="AZ726" s="19"/>
      <c r="BA726" s="19"/>
      <c r="BB726" s="19"/>
      <c r="BC726" s="19"/>
      <c r="BD726" s="19"/>
      <c r="BE726" s="19"/>
      <c r="BF726" s="19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</row>
    <row r="727" spans="1:72" s="78" customFormat="1" x14ac:dyDescent="0.2">
      <c r="A727" s="19"/>
      <c r="B727" s="19"/>
      <c r="C727" s="22"/>
      <c r="D727" s="18"/>
      <c r="E727" s="18"/>
      <c r="F727" s="18"/>
      <c r="G727" s="18"/>
      <c r="H727" s="19"/>
      <c r="I727" s="19"/>
      <c r="J727" s="19"/>
      <c r="K727" s="19"/>
      <c r="L727" s="19"/>
      <c r="M727" s="19"/>
      <c r="N727" s="19"/>
      <c r="O727" s="17"/>
      <c r="P727" s="16"/>
      <c r="Q727" s="16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  <c r="AK727" s="19"/>
      <c r="AL727" s="19"/>
      <c r="AM727" s="19"/>
      <c r="AN727" s="19"/>
      <c r="AO727" s="19"/>
      <c r="AP727" s="19"/>
      <c r="AQ727" s="19"/>
      <c r="AR727" s="19"/>
      <c r="AS727" s="19"/>
      <c r="AT727" s="19"/>
      <c r="AU727" s="19"/>
      <c r="AV727" s="19"/>
      <c r="AW727" s="19"/>
      <c r="AX727" s="19"/>
      <c r="AY727" s="19"/>
      <c r="AZ727" s="19"/>
      <c r="BA727" s="19"/>
      <c r="BB727" s="19"/>
      <c r="BC727" s="19"/>
      <c r="BD727" s="19"/>
      <c r="BE727" s="19"/>
      <c r="BF727" s="19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</row>
    <row r="728" spans="1:72" s="78" customFormat="1" x14ac:dyDescent="0.2">
      <c r="A728" s="19"/>
      <c r="B728" s="19"/>
      <c r="C728" s="22"/>
      <c r="D728" s="18"/>
      <c r="E728" s="18"/>
      <c r="F728" s="18"/>
      <c r="G728" s="18"/>
      <c r="H728" s="19"/>
      <c r="I728" s="19"/>
      <c r="J728" s="19"/>
      <c r="K728" s="19"/>
      <c r="L728" s="19"/>
      <c r="M728" s="19"/>
      <c r="N728" s="19"/>
      <c r="O728" s="17"/>
      <c r="P728" s="16"/>
      <c r="Q728" s="16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  <c r="AK728" s="19"/>
      <c r="AL728" s="19"/>
      <c r="AM728" s="19"/>
      <c r="AN728" s="19"/>
      <c r="AO728" s="19"/>
      <c r="AP728" s="19"/>
      <c r="AQ728" s="19"/>
      <c r="AR728" s="19"/>
      <c r="AS728" s="19"/>
      <c r="AT728" s="19"/>
      <c r="AU728" s="19"/>
      <c r="AV728" s="19"/>
      <c r="AW728" s="19"/>
      <c r="AX728" s="19"/>
      <c r="AY728" s="19"/>
      <c r="AZ728" s="19"/>
      <c r="BA728" s="19"/>
      <c r="BB728" s="19"/>
      <c r="BC728" s="19"/>
      <c r="BD728" s="19"/>
      <c r="BE728" s="19"/>
      <c r="BF728" s="19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</row>
    <row r="729" spans="1:72" s="78" customFormat="1" x14ac:dyDescent="0.2">
      <c r="A729" s="19"/>
      <c r="B729" s="19"/>
      <c r="C729" s="22"/>
      <c r="D729" s="18"/>
      <c r="E729" s="18"/>
      <c r="F729" s="18"/>
      <c r="G729" s="18"/>
      <c r="H729" s="19"/>
      <c r="I729" s="19"/>
      <c r="J729" s="19"/>
      <c r="K729" s="19"/>
      <c r="L729" s="19"/>
      <c r="M729" s="19"/>
      <c r="N729" s="19"/>
      <c r="O729" s="17"/>
      <c r="P729" s="16"/>
      <c r="Q729" s="16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  <c r="AK729" s="19"/>
      <c r="AL729" s="19"/>
      <c r="AM729" s="19"/>
      <c r="AN729" s="19"/>
      <c r="AO729" s="19"/>
      <c r="AP729" s="19"/>
      <c r="AQ729" s="19"/>
      <c r="AR729" s="19"/>
      <c r="AS729" s="19"/>
      <c r="AT729" s="19"/>
      <c r="AU729" s="19"/>
      <c r="AV729" s="19"/>
      <c r="AW729" s="19"/>
      <c r="AX729" s="19"/>
      <c r="AY729" s="19"/>
      <c r="AZ729" s="19"/>
      <c r="BA729" s="19"/>
      <c r="BB729" s="19"/>
      <c r="BC729" s="19"/>
      <c r="BD729" s="19"/>
      <c r="BE729" s="19"/>
      <c r="BF729" s="19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</row>
    <row r="730" spans="1:72" s="78" customFormat="1" x14ac:dyDescent="0.2">
      <c r="A730" s="19"/>
      <c r="B730" s="19"/>
      <c r="C730" s="22"/>
      <c r="D730" s="18"/>
      <c r="E730" s="18"/>
      <c r="F730" s="18"/>
      <c r="G730" s="18"/>
      <c r="H730" s="19"/>
      <c r="I730" s="19"/>
      <c r="J730" s="19"/>
      <c r="K730" s="19"/>
      <c r="L730" s="19"/>
      <c r="M730" s="19"/>
      <c r="N730" s="19"/>
      <c r="O730" s="17"/>
      <c r="P730" s="16"/>
      <c r="Q730" s="16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  <c r="AK730" s="19"/>
      <c r="AL730" s="19"/>
      <c r="AM730" s="19"/>
      <c r="AN730" s="19"/>
      <c r="AO730" s="19"/>
      <c r="AP730" s="19"/>
      <c r="AQ730" s="19"/>
      <c r="AR730" s="19"/>
      <c r="AS730" s="19"/>
      <c r="AT730" s="19"/>
      <c r="AU730" s="19"/>
      <c r="AV730" s="19"/>
      <c r="AW730" s="19"/>
      <c r="AX730" s="19"/>
      <c r="AY730" s="19"/>
      <c r="AZ730" s="19"/>
      <c r="BA730" s="19"/>
      <c r="BB730" s="19"/>
      <c r="BC730" s="19"/>
      <c r="BD730" s="19"/>
      <c r="BE730" s="19"/>
      <c r="BF730" s="19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</row>
    <row r="731" spans="1:72" s="78" customFormat="1" x14ac:dyDescent="0.2">
      <c r="A731" s="19"/>
      <c r="B731" s="19"/>
      <c r="C731" s="22"/>
      <c r="D731" s="18"/>
      <c r="E731" s="18"/>
      <c r="F731" s="18"/>
      <c r="G731" s="18"/>
      <c r="H731" s="19"/>
      <c r="I731" s="19"/>
      <c r="J731" s="19"/>
      <c r="K731" s="19"/>
      <c r="L731" s="19"/>
      <c r="M731" s="19"/>
      <c r="N731" s="19"/>
      <c r="O731" s="17"/>
      <c r="P731" s="16"/>
      <c r="Q731" s="16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  <c r="AL731" s="19"/>
      <c r="AM731" s="19"/>
      <c r="AN731" s="19"/>
      <c r="AO731" s="19"/>
      <c r="AP731" s="19"/>
      <c r="AQ731" s="19"/>
      <c r="AR731" s="19"/>
      <c r="AS731" s="19"/>
      <c r="AT731" s="19"/>
      <c r="AU731" s="19"/>
      <c r="AV731" s="19"/>
      <c r="AW731" s="19"/>
      <c r="AX731" s="19"/>
      <c r="AY731" s="19"/>
      <c r="AZ731" s="19"/>
      <c r="BA731" s="19"/>
      <c r="BB731" s="19"/>
      <c r="BC731" s="19"/>
      <c r="BD731" s="19"/>
      <c r="BE731" s="19"/>
      <c r="BF731" s="19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</row>
    <row r="732" spans="1:72" s="78" customFormat="1" x14ac:dyDescent="0.2">
      <c r="A732" s="19"/>
      <c r="B732" s="19"/>
      <c r="C732" s="22"/>
      <c r="D732" s="18"/>
      <c r="E732" s="18"/>
      <c r="F732" s="18"/>
      <c r="G732" s="18"/>
      <c r="H732" s="19"/>
      <c r="I732" s="19"/>
      <c r="J732" s="19"/>
      <c r="K732" s="19"/>
      <c r="L732" s="19"/>
      <c r="M732" s="19"/>
      <c r="N732" s="19"/>
      <c r="O732" s="17"/>
      <c r="P732" s="16"/>
      <c r="Q732" s="16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  <c r="AK732" s="19"/>
      <c r="AL732" s="19"/>
      <c r="AM732" s="19"/>
      <c r="AN732" s="19"/>
      <c r="AO732" s="19"/>
      <c r="AP732" s="19"/>
      <c r="AQ732" s="19"/>
      <c r="AR732" s="19"/>
      <c r="AS732" s="19"/>
      <c r="AT732" s="19"/>
      <c r="AU732" s="19"/>
      <c r="AV732" s="19"/>
      <c r="AW732" s="19"/>
      <c r="AX732" s="19"/>
      <c r="AY732" s="19"/>
      <c r="AZ732" s="19"/>
      <c r="BA732" s="19"/>
      <c r="BB732" s="19"/>
      <c r="BC732" s="19"/>
      <c r="BD732" s="19"/>
      <c r="BE732" s="19"/>
      <c r="BF732" s="19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</row>
    <row r="733" spans="1:72" s="78" customFormat="1" x14ac:dyDescent="0.2">
      <c r="A733" s="19"/>
      <c r="B733" s="19"/>
      <c r="C733" s="22"/>
      <c r="D733" s="18"/>
      <c r="E733" s="18"/>
      <c r="F733" s="18"/>
      <c r="G733" s="18"/>
      <c r="H733" s="19"/>
      <c r="I733" s="19"/>
      <c r="J733" s="19"/>
      <c r="K733" s="19"/>
      <c r="L733" s="19"/>
      <c r="M733" s="19"/>
      <c r="N733" s="19"/>
      <c r="O733" s="17"/>
      <c r="P733" s="16"/>
      <c r="Q733" s="16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  <c r="AK733" s="19"/>
      <c r="AL733" s="19"/>
      <c r="AM733" s="19"/>
      <c r="AN733" s="19"/>
      <c r="AO733" s="19"/>
      <c r="AP733" s="19"/>
      <c r="AQ733" s="19"/>
      <c r="AR733" s="19"/>
      <c r="AS733" s="19"/>
      <c r="AT733" s="19"/>
      <c r="AU733" s="19"/>
      <c r="AV733" s="19"/>
      <c r="AW733" s="19"/>
      <c r="AX733" s="19"/>
      <c r="AY733" s="19"/>
      <c r="AZ733" s="19"/>
      <c r="BA733" s="19"/>
      <c r="BB733" s="19"/>
      <c r="BC733" s="19"/>
      <c r="BD733" s="19"/>
      <c r="BE733" s="19"/>
      <c r="BF733" s="19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</row>
    <row r="734" spans="1:72" s="78" customFormat="1" x14ac:dyDescent="0.2">
      <c r="A734" s="19"/>
      <c r="B734" s="19"/>
      <c r="C734" s="22"/>
      <c r="D734" s="18"/>
      <c r="E734" s="18"/>
      <c r="F734" s="18"/>
      <c r="G734" s="18"/>
      <c r="H734" s="19"/>
      <c r="I734" s="19"/>
      <c r="J734" s="19"/>
      <c r="K734" s="19"/>
      <c r="L734" s="19"/>
      <c r="M734" s="19"/>
      <c r="N734" s="19"/>
      <c r="O734" s="17"/>
      <c r="P734" s="16"/>
      <c r="Q734" s="16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  <c r="AK734" s="19"/>
      <c r="AL734" s="19"/>
      <c r="AM734" s="19"/>
      <c r="AN734" s="19"/>
      <c r="AO734" s="19"/>
      <c r="AP734" s="19"/>
      <c r="AQ734" s="19"/>
      <c r="AR734" s="19"/>
      <c r="AS734" s="19"/>
      <c r="AT734" s="19"/>
      <c r="AU734" s="19"/>
      <c r="AV734" s="19"/>
      <c r="AW734" s="19"/>
      <c r="AX734" s="19"/>
      <c r="AY734" s="19"/>
      <c r="AZ734" s="19"/>
      <c r="BA734" s="19"/>
      <c r="BB734" s="19"/>
      <c r="BC734" s="19"/>
      <c r="BD734" s="19"/>
      <c r="BE734" s="19"/>
      <c r="BF734" s="19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</row>
    <row r="735" spans="1:72" s="78" customFormat="1" x14ac:dyDescent="0.2">
      <c r="A735" s="19"/>
      <c r="B735" s="19"/>
      <c r="C735" s="22"/>
      <c r="D735" s="18"/>
      <c r="E735" s="18"/>
      <c r="F735" s="18"/>
      <c r="G735" s="18"/>
      <c r="H735" s="19"/>
      <c r="I735" s="19"/>
      <c r="J735" s="19"/>
      <c r="K735" s="19"/>
      <c r="L735" s="19"/>
      <c r="M735" s="19"/>
      <c r="N735" s="19"/>
      <c r="O735" s="17"/>
      <c r="P735" s="16"/>
      <c r="Q735" s="16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  <c r="AK735" s="19"/>
      <c r="AL735" s="19"/>
      <c r="AM735" s="19"/>
      <c r="AN735" s="19"/>
      <c r="AO735" s="19"/>
      <c r="AP735" s="19"/>
      <c r="AQ735" s="19"/>
      <c r="AR735" s="19"/>
      <c r="AS735" s="19"/>
      <c r="AT735" s="19"/>
      <c r="AU735" s="19"/>
      <c r="AV735" s="19"/>
      <c r="AW735" s="19"/>
      <c r="AX735" s="19"/>
      <c r="AY735" s="19"/>
      <c r="AZ735" s="19"/>
      <c r="BA735" s="19"/>
      <c r="BB735" s="19"/>
      <c r="BC735" s="19"/>
      <c r="BD735" s="19"/>
      <c r="BE735" s="19"/>
      <c r="BF735" s="19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</row>
    <row r="736" spans="1:72" s="78" customFormat="1" x14ac:dyDescent="0.2">
      <c r="A736" s="19"/>
      <c r="B736" s="19"/>
      <c r="C736" s="22"/>
      <c r="D736" s="18"/>
      <c r="E736" s="18"/>
      <c r="F736" s="18"/>
      <c r="G736" s="18"/>
      <c r="H736" s="19"/>
      <c r="I736" s="19"/>
      <c r="J736" s="19"/>
      <c r="K736" s="19"/>
      <c r="L736" s="19"/>
      <c r="M736" s="19"/>
      <c r="N736" s="19"/>
      <c r="O736" s="17"/>
      <c r="P736" s="16"/>
      <c r="Q736" s="16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  <c r="AK736" s="19"/>
      <c r="AL736" s="19"/>
      <c r="AM736" s="19"/>
      <c r="AN736" s="19"/>
      <c r="AO736" s="19"/>
      <c r="AP736" s="19"/>
      <c r="AQ736" s="19"/>
      <c r="AR736" s="19"/>
      <c r="AS736" s="19"/>
      <c r="AT736" s="19"/>
      <c r="AU736" s="19"/>
      <c r="AV736" s="19"/>
      <c r="AW736" s="19"/>
      <c r="AX736" s="19"/>
      <c r="AY736" s="19"/>
      <c r="AZ736" s="19"/>
      <c r="BA736" s="19"/>
      <c r="BB736" s="19"/>
      <c r="BC736" s="19"/>
      <c r="BD736" s="19"/>
      <c r="BE736" s="19"/>
      <c r="BF736" s="19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</row>
    <row r="737" spans="1:72" s="78" customFormat="1" x14ac:dyDescent="0.2">
      <c r="A737" s="19"/>
      <c r="B737" s="19"/>
      <c r="C737" s="22"/>
      <c r="D737" s="18"/>
      <c r="E737" s="18"/>
      <c r="F737" s="18"/>
      <c r="G737" s="18"/>
      <c r="H737" s="19"/>
      <c r="I737" s="19"/>
      <c r="J737" s="19"/>
      <c r="K737" s="19"/>
      <c r="L737" s="19"/>
      <c r="M737" s="19"/>
      <c r="N737" s="19"/>
      <c r="O737" s="17"/>
      <c r="P737" s="16"/>
      <c r="Q737" s="16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  <c r="AK737" s="19"/>
      <c r="AL737" s="19"/>
      <c r="AM737" s="19"/>
      <c r="AN737" s="19"/>
      <c r="AO737" s="19"/>
      <c r="AP737" s="19"/>
      <c r="AQ737" s="19"/>
      <c r="AR737" s="19"/>
      <c r="AS737" s="19"/>
      <c r="AT737" s="19"/>
      <c r="AU737" s="19"/>
      <c r="AV737" s="19"/>
      <c r="AW737" s="19"/>
      <c r="AX737" s="19"/>
      <c r="AY737" s="19"/>
      <c r="AZ737" s="19"/>
      <c r="BA737" s="19"/>
      <c r="BB737" s="19"/>
      <c r="BC737" s="19"/>
      <c r="BD737" s="19"/>
      <c r="BE737" s="19"/>
      <c r="BF737" s="19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</row>
    <row r="738" spans="1:72" s="78" customFormat="1" x14ac:dyDescent="0.2">
      <c r="A738" s="19"/>
      <c r="B738" s="19"/>
      <c r="C738" s="22"/>
      <c r="D738" s="18"/>
      <c r="E738" s="18"/>
      <c r="F738" s="18"/>
      <c r="G738" s="18"/>
      <c r="H738" s="19"/>
      <c r="I738" s="19"/>
      <c r="J738" s="19"/>
      <c r="K738" s="19"/>
      <c r="L738" s="19"/>
      <c r="M738" s="19"/>
      <c r="N738" s="19"/>
      <c r="O738" s="17"/>
      <c r="P738" s="16"/>
      <c r="Q738" s="16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  <c r="AK738" s="19"/>
      <c r="AL738" s="19"/>
      <c r="AM738" s="19"/>
      <c r="AN738" s="19"/>
      <c r="AO738" s="19"/>
      <c r="AP738" s="19"/>
      <c r="AQ738" s="19"/>
      <c r="AR738" s="19"/>
      <c r="AS738" s="19"/>
      <c r="AT738" s="19"/>
      <c r="AU738" s="19"/>
      <c r="AV738" s="19"/>
      <c r="AW738" s="19"/>
      <c r="AX738" s="19"/>
      <c r="AY738" s="19"/>
      <c r="AZ738" s="19"/>
      <c r="BA738" s="19"/>
      <c r="BB738" s="19"/>
      <c r="BC738" s="19"/>
      <c r="BD738" s="19"/>
      <c r="BE738" s="19"/>
      <c r="BF738" s="19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</row>
    <row r="739" spans="1:72" s="78" customFormat="1" x14ac:dyDescent="0.2">
      <c r="A739" s="19"/>
      <c r="B739" s="19"/>
      <c r="C739" s="22"/>
      <c r="D739" s="18"/>
      <c r="E739" s="18"/>
      <c r="F739" s="18"/>
      <c r="G739" s="18"/>
      <c r="H739" s="19"/>
      <c r="I739" s="19"/>
      <c r="J739" s="19"/>
      <c r="K739" s="19"/>
      <c r="L739" s="19"/>
      <c r="M739" s="19"/>
      <c r="N739" s="19"/>
      <c r="O739" s="17"/>
      <c r="P739" s="16"/>
      <c r="Q739" s="16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  <c r="AK739" s="19"/>
      <c r="AL739" s="19"/>
      <c r="AM739" s="19"/>
      <c r="AN739" s="19"/>
      <c r="AO739" s="19"/>
      <c r="AP739" s="19"/>
      <c r="AQ739" s="19"/>
      <c r="AR739" s="19"/>
      <c r="AS739" s="19"/>
      <c r="AT739" s="19"/>
      <c r="AU739" s="19"/>
      <c r="AV739" s="19"/>
      <c r="AW739" s="19"/>
      <c r="AX739" s="19"/>
      <c r="AY739" s="19"/>
      <c r="AZ739" s="19"/>
      <c r="BA739" s="19"/>
      <c r="BB739" s="19"/>
      <c r="BC739" s="19"/>
      <c r="BD739" s="19"/>
      <c r="BE739" s="19"/>
      <c r="BF739" s="19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</row>
    <row r="740" spans="1:72" s="78" customFormat="1" x14ac:dyDescent="0.2">
      <c r="A740" s="19"/>
      <c r="B740" s="19"/>
      <c r="C740" s="22"/>
      <c r="D740" s="18"/>
      <c r="E740" s="18"/>
      <c r="F740" s="18"/>
      <c r="G740" s="18"/>
      <c r="H740" s="19"/>
      <c r="I740" s="19"/>
      <c r="J740" s="19"/>
      <c r="K740" s="19"/>
      <c r="L740" s="19"/>
      <c r="M740" s="19"/>
      <c r="N740" s="19"/>
      <c r="O740" s="17"/>
      <c r="P740" s="16"/>
      <c r="Q740" s="16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  <c r="AK740" s="19"/>
      <c r="AL740" s="19"/>
      <c r="AM740" s="19"/>
      <c r="AN740" s="19"/>
      <c r="AO740" s="19"/>
      <c r="AP740" s="19"/>
      <c r="AQ740" s="19"/>
      <c r="AR740" s="19"/>
      <c r="AS740" s="19"/>
      <c r="AT740" s="19"/>
      <c r="AU740" s="19"/>
      <c r="AV740" s="19"/>
      <c r="AW740" s="19"/>
      <c r="AX740" s="19"/>
      <c r="AY740" s="19"/>
      <c r="AZ740" s="19"/>
      <c r="BA740" s="19"/>
      <c r="BB740" s="19"/>
      <c r="BC740" s="19"/>
      <c r="BD740" s="19"/>
      <c r="BE740" s="19"/>
      <c r="BF740" s="19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</row>
    <row r="741" spans="1:72" s="78" customFormat="1" x14ac:dyDescent="0.2">
      <c r="A741" s="19"/>
      <c r="B741" s="19"/>
      <c r="C741" s="22"/>
      <c r="D741" s="18"/>
      <c r="E741" s="18"/>
      <c r="F741" s="18"/>
      <c r="G741" s="18"/>
      <c r="H741" s="19"/>
      <c r="I741" s="19"/>
      <c r="J741" s="19"/>
      <c r="K741" s="19"/>
      <c r="L741" s="19"/>
      <c r="M741" s="19"/>
      <c r="N741" s="19"/>
      <c r="O741" s="17"/>
      <c r="P741" s="16"/>
      <c r="Q741" s="16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  <c r="AK741" s="19"/>
      <c r="AL741" s="19"/>
      <c r="AM741" s="19"/>
      <c r="AN741" s="19"/>
      <c r="AO741" s="19"/>
      <c r="AP741" s="19"/>
      <c r="AQ741" s="19"/>
      <c r="AR741" s="19"/>
      <c r="AS741" s="19"/>
      <c r="AT741" s="19"/>
      <c r="AU741" s="19"/>
      <c r="AV741" s="19"/>
      <c r="AW741" s="19"/>
      <c r="AX741" s="19"/>
      <c r="AY741" s="19"/>
      <c r="AZ741" s="19"/>
      <c r="BA741" s="19"/>
      <c r="BB741" s="19"/>
      <c r="BC741" s="19"/>
      <c r="BD741" s="19"/>
      <c r="BE741" s="19"/>
      <c r="BF741" s="19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</row>
    <row r="742" spans="1:72" s="78" customFormat="1" x14ac:dyDescent="0.2">
      <c r="A742" s="19"/>
      <c r="B742" s="19"/>
      <c r="C742" s="22"/>
      <c r="D742" s="18"/>
      <c r="E742" s="18"/>
      <c r="F742" s="18"/>
      <c r="G742" s="18"/>
      <c r="H742" s="19"/>
      <c r="I742" s="19"/>
      <c r="J742" s="19"/>
      <c r="K742" s="19"/>
      <c r="L742" s="19"/>
      <c r="M742" s="19"/>
      <c r="N742" s="19"/>
      <c r="O742" s="17"/>
      <c r="P742" s="16"/>
      <c r="Q742" s="16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  <c r="AL742" s="19"/>
      <c r="AM742" s="19"/>
      <c r="AN742" s="19"/>
      <c r="AO742" s="19"/>
      <c r="AP742" s="19"/>
      <c r="AQ742" s="19"/>
      <c r="AR742" s="19"/>
      <c r="AS742" s="19"/>
      <c r="AT742" s="19"/>
      <c r="AU742" s="19"/>
      <c r="AV742" s="19"/>
      <c r="AW742" s="19"/>
      <c r="AX742" s="19"/>
      <c r="AY742" s="19"/>
      <c r="AZ742" s="19"/>
      <c r="BA742" s="19"/>
      <c r="BB742" s="19"/>
      <c r="BC742" s="19"/>
      <c r="BD742" s="19"/>
      <c r="BE742" s="19"/>
      <c r="BF742" s="19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</row>
    <row r="743" spans="1:72" s="78" customFormat="1" x14ac:dyDescent="0.2">
      <c r="A743" s="19"/>
      <c r="B743" s="19"/>
      <c r="C743" s="22"/>
      <c r="D743" s="18"/>
      <c r="E743" s="18"/>
      <c r="F743" s="18"/>
      <c r="G743" s="18"/>
      <c r="H743" s="19"/>
      <c r="I743" s="19"/>
      <c r="J743" s="19"/>
      <c r="K743" s="19"/>
      <c r="L743" s="19"/>
      <c r="M743" s="19"/>
      <c r="N743" s="19"/>
      <c r="O743" s="17"/>
      <c r="P743" s="16"/>
      <c r="Q743" s="16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  <c r="AL743" s="19"/>
      <c r="AM743" s="19"/>
      <c r="AN743" s="19"/>
      <c r="AO743" s="19"/>
      <c r="AP743" s="19"/>
      <c r="AQ743" s="19"/>
      <c r="AR743" s="19"/>
      <c r="AS743" s="19"/>
      <c r="AT743" s="19"/>
      <c r="AU743" s="19"/>
      <c r="AV743" s="19"/>
      <c r="AW743" s="19"/>
      <c r="AX743" s="19"/>
      <c r="AY743" s="19"/>
      <c r="AZ743" s="19"/>
      <c r="BA743" s="19"/>
      <c r="BB743" s="19"/>
      <c r="BC743" s="19"/>
      <c r="BD743" s="19"/>
      <c r="BE743" s="19"/>
      <c r="BF743" s="19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</row>
    <row r="744" spans="1:72" s="78" customFormat="1" x14ac:dyDescent="0.2">
      <c r="A744" s="19"/>
      <c r="B744" s="19"/>
      <c r="C744" s="22"/>
      <c r="D744" s="18"/>
      <c r="E744" s="18"/>
      <c r="F744" s="18"/>
      <c r="G744" s="18"/>
      <c r="H744" s="19"/>
      <c r="I744" s="19"/>
      <c r="J744" s="19"/>
      <c r="K744" s="19"/>
      <c r="L744" s="19"/>
      <c r="M744" s="19"/>
      <c r="N744" s="19"/>
      <c r="O744" s="17"/>
      <c r="P744" s="16"/>
      <c r="Q744" s="16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  <c r="AK744" s="19"/>
      <c r="AL744" s="19"/>
      <c r="AM744" s="19"/>
      <c r="AN744" s="19"/>
      <c r="AO744" s="19"/>
      <c r="AP744" s="19"/>
      <c r="AQ744" s="19"/>
      <c r="AR744" s="19"/>
      <c r="AS744" s="19"/>
      <c r="AT744" s="19"/>
      <c r="AU744" s="19"/>
      <c r="AV744" s="19"/>
      <c r="AW744" s="19"/>
      <c r="AX744" s="19"/>
      <c r="AY744" s="19"/>
      <c r="AZ744" s="19"/>
      <c r="BA744" s="19"/>
      <c r="BB744" s="19"/>
      <c r="BC744" s="19"/>
      <c r="BD744" s="19"/>
      <c r="BE744" s="19"/>
      <c r="BF744" s="19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</row>
    <row r="745" spans="1:72" s="78" customFormat="1" x14ac:dyDescent="0.2">
      <c r="A745" s="19"/>
      <c r="B745" s="19"/>
      <c r="C745" s="22"/>
      <c r="D745" s="18"/>
      <c r="E745" s="18"/>
      <c r="F745" s="18"/>
      <c r="G745" s="18"/>
      <c r="H745" s="19"/>
      <c r="I745" s="19"/>
      <c r="J745" s="19"/>
      <c r="K745" s="19"/>
      <c r="L745" s="19"/>
      <c r="M745" s="19"/>
      <c r="N745" s="19"/>
      <c r="O745" s="17"/>
      <c r="P745" s="16"/>
      <c r="Q745" s="16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  <c r="AK745" s="19"/>
      <c r="AL745" s="19"/>
      <c r="AM745" s="19"/>
      <c r="AN745" s="19"/>
      <c r="AO745" s="19"/>
      <c r="AP745" s="19"/>
      <c r="AQ745" s="19"/>
      <c r="AR745" s="19"/>
      <c r="AS745" s="19"/>
      <c r="AT745" s="19"/>
      <c r="AU745" s="19"/>
      <c r="AV745" s="19"/>
      <c r="AW745" s="19"/>
      <c r="AX745" s="19"/>
      <c r="AY745" s="19"/>
      <c r="AZ745" s="19"/>
      <c r="BA745" s="19"/>
      <c r="BB745" s="19"/>
      <c r="BC745" s="19"/>
      <c r="BD745" s="19"/>
      <c r="BE745" s="19"/>
      <c r="BF745" s="19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</row>
    <row r="746" spans="1:72" s="78" customFormat="1" x14ac:dyDescent="0.2">
      <c r="A746" s="19"/>
      <c r="B746" s="19"/>
      <c r="C746" s="22"/>
      <c r="D746" s="18"/>
      <c r="E746" s="18"/>
      <c r="F746" s="18"/>
      <c r="G746" s="18"/>
      <c r="H746" s="19"/>
      <c r="I746" s="19"/>
      <c r="J746" s="19"/>
      <c r="K746" s="19"/>
      <c r="L746" s="19"/>
      <c r="M746" s="19"/>
      <c r="N746" s="19"/>
      <c r="O746" s="17"/>
      <c r="P746" s="16"/>
      <c r="Q746" s="16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  <c r="AK746" s="19"/>
      <c r="AL746" s="19"/>
      <c r="AM746" s="19"/>
      <c r="AN746" s="19"/>
      <c r="AO746" s="19"/>
      <c r="AP746" s="19"/>
      <c r="AQ746" s="19"/>
      <c r="AR746" s="19"/>
      <c r="AS746" s="19"/>
      <c r="AT746" s="19"/>
      <c r="AU746" s="19"/>
      <c r="AV746" s="19"/>
      <c r="AW746" s="19"/>
      <c r="AX746" s="19"/>
      <c r="AY746" s="19"/>
      <c r="AZ746" s="19"/>
      <c r="BA746" s="19"/>
      <c r="BB746" s="19"/>
      <c r="BC746" s="19"/>
      <c r="BD746" s="19"/>
      <c r="BE746" s="19"/>
      <c r="BF746" s="19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</row>
    <row r="747" spans="1:72" s="78" customFormat="1" x14ac:dyDescent="0.2">
      <c r="A747" s="19"/>
      <c r="B747" s="19"/>
      <c r="C747" s="22"/>
      <c r="D747" s="18"/>
      <c r="E747" s="18"/>
      <c r="F747" s="18"/>
      <c r="G747" s="18"/>
      <c r="H747" s="19"/>
      <c r="I747" s="19"/>
      <c r="J747" s="19"/>
      <c r="K747" s="19"/>
      <c r="L747" s="19"/>
      <c r="M747" s="19"/>
      <c r="N747" s="19"/>
      <c r="O747" s="17"/>
      <c r="P747" s="16"/>
      <c r="Q747" s="16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  <c r="AK747" s="19"/>
      <c r="AL747" s="19"/>
      <c r="AM747" s="19"/>
      <c r="AN747" s="19"/>
      <c r="AO747" s="19"/>
      <c r="AP747" s="19"/>
      <c r="AQ747" s="19"/>
      <c r="AR747" s="19"/>
      <c r="AS747" s="19"/>
      <c r="AT747" s="19"/>
      <c r="AU747" s="19"/>
      <c r="AV747" s="19"/>
      <c r="AW747" s="19"/>
      <c r="AX747" s="19"/>
      <c r="AY747" s="19"/>
      <c r="AZ747" s="19"/>
      <c r="BA747" s="19"/>
      <c r="BB747" s="19"/>
      <c r="BC747" s="19"/>
      <c r="BD747" s="19"/>
      <c r="BE747" s="19"/>
      <c r="BF747" s="19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</row>
    <row r="748" spans="1:72" s="78" customFormat="1" x14ac:dyDescent="0.2">
      <c r="A748" s="19"/>
      <c r="B748" s="19"/>
      <c r="C748" s="22"/>
      <c r="D748" s="18"/>
      <c r="E748" s="18"/>
      <c r="F748" s="18"/>
      <c r="G748" s="18"/>
      <c r="H748" s="19"/>
      <c r="I748" s="19"/>
      <c r="J748" s="19"/>
      <c r="K748" s="19"/>
      <c r="L748" s="19"/>
      <c r="M748" s="19"/>
      <c r="N748" s="19"/>
      <c r="O748" s="17"/>
      <c r="P748" s="16"/>
      <c r="Q748" s="16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  <c r="AL748" s="19"/>
      <c r="AM748" s="19"/>
      <c r="AN748" s="19"/>
      <c r="AO748" s="19"/>
      <c r="AP748" s="19"/>
      <c r="AQ748" s="19"/>
      <c r="AR748" s="19"/>
      <c r="AS748" s="19"/>
      <c r="AT748" s="19"/>
      <c r="AU748" s="19"/>
      <c r="AV748" s="19"/>
      <c r="AW748" s="19"/>
      <c r="AX748" s="19"/>
      <c r="AY748" s="19"/>
      <c r="AZ748" s="19"/>
      <c r="BA748" s="19"/>
      <c r="BB748" s="19"/>
      <c r="BC748" s="19"/>
      <c r="BD748" s="19"/>
      <c r="BE748" s="19"/>
      <c r="BF748" s="19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</row>
    <row r="749" spans="1:72" s="78" customFormat="1" x14ac:dyDescent="0.2">
      <c r="A749" s="19"/>
      <c r="B749" s="19"/>
      <c r="C749" s="22"/>
      <c r="D749" s="18"/>
      <c r="E749" s="18"/>
      <c r="F749" s="18"/>
      <c r="G749" s="18"/>
      <c r="H749" s="19"/>
      <c r="I749" s="19"/>
      <c r="J749" s="19"/>
      <c r="K749" s="19"/>
      <c r="L749" s="19"/>
      <c r="M749" s="19"/>
      <c r="N749" s="19"/>
      <c r="O749" s="17"/>
      <c r="P749" s="16"/>
      <c r="Q749" s="16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  <c r="AK749" s="19"/>
      <c r="AL749" s="19"/>
      <c r="AM749" s="19"/>
      <c r="AN749" s="19"/>
      <c r="AO749" s="19"/>
      <c r="AP749" s="19"/>
      <c r="AQ749" s="19"/>
      <c r="AR749" s="19"/>
      <c r="AS749" s="19"/>
      <c r="AT749" s="19"/>
      <c r="AU749" s="19"/>
      <c r="AV749" s="19"/>
      <c r="AW749" s="19"/>
      <c r="AX749" s="19"/>
      <c r="AY749" s="19"/>
      <c r="AZ749" s="19"/>
      <c r="BA749" s="19"/>
      <c r="BB749" s="19"/>
      <c r="BC749" s="19"/>
      <c r="BD749" s="19"/>
      <c r="BE749" s="19"/>
      <c r="BF749" s="19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</row>
    <row r="750" spans="1:72" s="78" customFormat="1" x14ac:dyDescent="0.2">
      <c r="A750" s="19"/>
      <c r="B750" s="19"/>
      <c r="C750" s="22"/>
      <c r="D750" s="18"/>
      <c r="E750" s="18"/>
      <c r="F750" s="18"/>
      <c r="G750" s="18"/>
      <c r="H750" s="19"/>
      <c r="I750" s="19"/>
      <c r="J750" s="19"/>
      <c r="K750" s="19"/>
      <c r="L750" s="19"/>
      <c r="M750" s="19"/>
      <c r="N750" s="19"/>
      <c r="O750" s="17"/>
      <c r="P750" s="16"/>
      <c r="Q750" s="16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  <c r="AK750" s="19"/>
      <c r="AL750" s="19"/>
      <c r="AM750" s="19"/>
      <c r="AN750" s="19"/>
      <c r="AO750" s="19"/>
      <c r="AP750" s="19"/>
      <c r="AQ750" s="19"/>
      <c r="AR750" s="19"/>
      <c r="AS750" s="19"/>
      <c r="AT750" s="19"/>
      <c r="AU750" s="19"/>
      <c r="AV750" s="19"/>
      <c r="AW750" s="19"/>
      <c r="AX750" s="19"/>
      <c r="AY750" s="19"/>
      <c r="AZ750" s="19"/>
      <c r="BA750" s="19"/>
      <c r="BB750" s="19"/>
      <c r="BC750" s="19"/>
      <c r="BD750" s="19"/>
      <c r="BE750" s="19"/>
      <c r="BF750" s="19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</row>
    <row r="751" spans="1:72" s="78" customFormat="1" x14ac:dyDescent="0.2">
      <c r="A751" s="19"/>
      <c r="B751" s="19"/>
      <c r="C751" s="22"/>
      <c r="D751" s="18"/>
      <c r="E751" s="18"/>
      <c r="F751" s="18"/>
      <c r="G751" s="18"/>
      <c r="H751" s="19"/>
      <c r="I751" s="19"/>
      <c r="J751" s="19"/>
      <c r="K751" s="19"/>
      <c r="L751" s="19"/>
      <c r="M751" s="19"/>
      <c r="N751" s="19"/>
      <c r="O751" s="17"/>
      <c r="P751" s="16"/>
      <c r="Q751" s="16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/>
      <c r="BE751" s="19"/>
      <c r="BF751" s="19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</row>
    <row r="752" spans="1:72" s="78" customFormat="1" x14ac:dyDescent="0.2">
      <c r="A752" s="19"/>
      <c r="B752" s="19"/>
      <c r="C752" s="22"/>
      <c r="D752" s="18"/>
      <c r="E752" s="18"/>
      <c r="F752" s="18"/>
      <c r="G752" s="18"/>
      <c r="H752" s="19"/>
      <c r="I752" s="19"/>
      <c r="J752" s="19"/>
      <c r="K752" s="19"/>
      <c r="L752" s="19"/>
      <c r="M752" s="19"/>
      <c r="N752" s="19"/>
      <c r="O752" s="17"/>
      <c r="P752" s="16"/>
      <c r="Q752" s="16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  <c r="AK752" s="19"/>
      <c r="AL752" s="19"/>
      <c r="AM752" s="19"/>
      <c r="AN752" s="19"/>
      <c r="AO752" s="19"/>
      <c r="AP752" s="19"/>
      <c r="AQ752" s="19"/>
      <c r="AR752" s="19"/>
      <c r="AS752" s="19"/>
      <c r="AT752" s="19"/>
      <c r="AU752" s="19"/>
      <c r="AV752" s="19"/>
      <c r="AW752" s="19"/>
      <c r="AX752" s="19"/>
      <c r="AY752" s="19"/>
      <c r="AZ752" s="19"/>
      <c r="BA752" s="19"/>
      <c r="BB752" s="19"/>
      <c r="BC752" s="19"/>
      <c r="BD752" s="19"/>
      <c r="BE752" s="19"/>
      <c r="BF752" s="19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</row>
    <row r="753" spans="1:72" s="78" customFormat="1" x14ac:dyDescent="0.2">
      <c r="A753" s="19"/>
      <c r="B753" s="19"/>
      <c r="C753" s="22"/>
      <c r="D753" s="18"/>
      <c r="E753" s="18"/>
      <c r="F753" s="18"/>
      <c r="G753" s="18"/>
      <c r="H753" s="19"/>
      <c r="I753" s="19"/>
      <c r="J753" s="19"/>
      <c r="K753" s="19"/>
      <c r="L753" s="19"/>
      <c r="M753" s="19"/>
      <c r="N753" s="19"/>
      <c r="O753" s="17"/>
      <c r="P753" s="16"/>
      <c r="Q753" s="16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  <c r="AK753" s="19"/>
      <c r="AL753" s="19"/>
      <c r="AM753" s="19"/>
      <c r="AN753" s="19"/>
      <c r="AO753" s="19"/>
      <c r="AP753" s="19"/>
      <c r="AQ753" s="19"/>
      <c r="AR753" s="19"/>
      <c r="AS753" s="19"/>
      <c r="AT753" s="19"/>
      <c r="AU753" s="19"/>
      <c r="AV753" s="19"/>
      <c r="AW753" s="19"/>
      <c r="AX753" s="19"/>
      <c r="AY753" s="19"/>
      <c r="AZ753" s="19"/>
      <c r="BA753" s="19"/>
      <c r="BB753" s="19"/>
      <c r="BC753" s="19"/>
      <c r="BD753" s="19"/>
      <c r="BE753" s="19"/>
      <c r="BF753" s="19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</row>
    <row r="754" spans="1:72" s="78" customFormat="1" x14ac:dyDescent="0.2">
      <c r="A754" s="19"/>
      <c r="B754" s="19"/>
      <c r="C754" s="22"/>
      <c r="D754" s="18"/>
      <c r="E754" s="18"/>
      <c r="F754" s="18"/>
      <c r="G754" s="18"/>
      <c r="H754" s="19"/>
      <c r="I754" s="19"/>
      <c r="J754" s="19"/>
      <c r="K754" s="19"/>
      <c r="L754" s="19"/>
      <c r="M754" s="19"/>
      <c r="N754" s="19"/>
      <c r="O754" s="17"/>
      <c r="P754" s="16"/>
      <c r="Q754" s="16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  <c r="AK754" s="19"/>
      <c r="AL754" s="19"/>
      <c r="AM754" s="19"/>
      <c r="AN754" s="19"/>
      <c r="AO754" s="19"/>
      <c r="AP754" s="19"/>
      <c r="AQ754" s="19"/>
      <c r="AR754" s="19"/>
      <c r="AS754" s="19"/>
      <c r="AT754" s="19"/>
      <c r="AU754" s="19"/>
      <c r="AV754" s="19"/>
      <c r="AW754" s="19"/>
      <c r="AX754" s="19"/>
      <c r="AY754" s="19"/>
      <c r="AZ754" s="19"/>
      <c r="BA754" s="19"/>
      <c r="BB754" s="19"/>
      <c r="BC754" s="19"/>
      <c r="BD754" s="19"/>
      <c r="BE754" s="19"/>
      <c r="BF754" s="19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</row>
    <row r="755" spans="1:72" s="78" customFormat="1" x14ac:dyDescent="0.2">
      <c r="A755" s="19"/>
      <c r="B755" s="19"/>
      <c r="C755" s="22"/>
      <c r="D755" s="18"/>
      <c r="E755" s="18"/>
      <c r="F755" s="18"/>
      <c r="G755" s="18"/>
      <c r="H755" s="19"/>
      <c r="I755" s="19"/>
      <c r="J755" s="19"/>
      <c r="K755" s="19"/>
      <c r="L755" s="19"/>
      <c r="M755" s="19"/>
      <c r="N755" s="19"/>
      <c r="O755" s="17"/>
      <c r="P755" s="16"/>
      <c r="Q755" s="16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  <c r="AK755" s="19"/>
      <c r="AL755" s="19"/>
      <c r="AM755" s="19"/>
      <c r="AN755" s="19"/>
      <c r="AO755" s="19"/>
      <c r="AP755" s="19"/>
      <c r="AQ755" s="19"/>
      <c r="AR755" s="19"/>
      <c r="AS755" s="19"/>
      <c r="AT755" s="19"/>
      <c r="AU755" s="19"/>
      <c r="AV755" s="19"/>
      <c r="AW755" s="19"/>
      <c r="AX755" s="19"/>
      <c r="AY755" s="19"/>
      <c r="AZ755" s="19"/>
      <c r="BA755" s="19"/>
      <c r="BB755" s="19"/>
      <c r="BC755" s="19"/>
      <c r="BD755" s="19"/>
      <c r="BE755" s="19"/>
      <c r="BF755" s="19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</row>
    <row r="756" spans="1:72" s="78" customFormat="1" x14ac:dyDescent="0.2">
      <c r="A756" s="19"/>
      <c r="B756" s="19"/>
      <c r="C756" s="22"/>
      <c r="D756" s="18"/>
      <c r="E756" s="18"/>
      <c r="F756" s="18"/>
      <c r="G756" s="18"/>
      <c r="H756" s="19"/>
      <c r="I756" s="19"/>
      <c r="J756" s="19"/>
      <c r="K756" s="19"/>
      <c r="L756" s="19"/>
      <c r="M756" s="19"/>
      <c r="N756" s="19"/>
      <c r="O756" s="17"/>
      <c r="P756" s="16"/>
      <c r="Q756" s="16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  <c r="AK756" s="19"/>
      <c r="AL756" s="19"/>
      <c r="AM756" s="19"/>
      <c r="AN756" s="19"/>
      <c r="AO756" s="19"/>
      <c r="AP756" s="19"/>
      <c r="AQ756" s="19"/>
      <c r="AR756" s="19"/>
      <c r="AS756" s="19"/>
      <c r="AT756" s="19"/>
      <c r="AU756" s="19"/>
      <c r="AV756" s="19"/>
      <c r="AW756" s="19"/>
      <c r="AX756" s="19"/>
      <c r="AY756" s="19"/>
      <c r="AZ756" s="19"/>
      <c r="BA756" s="19"/>
      <c r="BB756" s="19"/>
      <c r="BC756" s="19"/>
      <c r="BD756" s="19"/>
      <c r="BE756" s="19"/>
      <c r="BF756" s="19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</row>
    <row r="757" spans="1:72" s="78" customFormat="1" x14ac:dyDescent="0.2">
      <c r="A757" s="19"/>
      <c r="B757" s="19"/>
      <c r="C757" s="22"/>
      <c r="D757" s="18"/>
      <c r="E757" s="18"/>
      <c r="F757" s="18"/>
      <c r="G757" s="18"/>
      <c r="H757" s="19"/>
      <c r="I757" s="19"/>
      <c r="J757" s="19"/>
      <c r="K757" s="19"/>
      <c r="L757" s="19"/>
      <c r="M757" s="19"/>
      <c r="N757" s="19"/>
      <c r="O757" s="17"/>
      <c r="P757" s="16"/>
      <c r="Q757" s="16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  <c r="AK757" s="19"/>
      <c r="AL757" s="19"/>
      <c r="AM757" s="19"/>
      <c r="AN757" s="19"/>
      <c r="AO757" s="19"/>
      <c r="AP757" s="19"/>
      <c r="AQ757" s="19"/>
      <c r="AR757" s="19"/>
      <c r="AS757" s="19"/>
      <c r="AT757" s="19"/>
      <c r="AU757" s="19"/>
      <c r="AV757" s="19"/>
      <c r="AW757" s="19"/>
      <c r="AX757" s="19"/>
      <c r="AY757" s="19"/>
      <c r="AZ757" s="19"/>
      <c r="BA757" s="19"/>
      <c r="BB757" s="19"/>
      <c r="BC757" s="19"/>
      <c r="BD757" s="19"/>
      <c r="BE757" s="19"/>
      <c r="BF757" s="19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</row>
    <row r="758" spans="1:72" s="78" customFormat="1" x14ac:dyDescent="0.2">
      <c r="A758" s="19"/>
      <c r="B758" s="19"/>
      <c r="C758" s="22"/>
      <c r="D758" s="18"/>
      <c r="E758" s="18"/>
      <c r="F758" s="18"/>
      <c r="G758" s="18"/>
      <c r="H758" s="19"/>
      <c r="I758" s="19"/>
      <c r="J758" s="19"/>
      <c r="K758" s="19"/>
      <c r="L758" s="19"/>
      <c r="M758" s="19"/>
      <c r="N758" s="19"/>
      <c r="O758" s="17"/>
      <c r="P758" s="16"/>
      <c r="Q758" s="16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  <c r="AK758" s="19"/>
      <c r="AL758" s="19"/>
      <c r="AM758" s="19"/>
      <c r="AN758" s="19"/>
      <c r="AO758" s="19"/>
      <c r="AP758" s="19"/>
      <c r="AQ758" s="19"/>
      <c r="AR758" s="19"/>
      <c r="AS758" s="19"/>
      <c r="AT758" s="19"/>
      <c r="AU758" s="19"/>
      <c r="AV758" s="19"/>
      <c r="AW758" s="19"/>
      <c r="AX758" s="19"/>
      <c r="AY758" s="19"/>
      <c r="AZ758" s="19"/>
      <c r="BA758" s="19"/>
      <c r="BB758" s="19"/>
      <c r="BC758" s="19"/>
      <c r="BD758" s="19"/>
      <c r="BE758" s="19"/>
      <c r="BF758" s="19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</row>
    <row r="759" spans="1:72" s="78" customFormat="1" x14ac:dyDescent="0.2">
      <c r="A759" s="19"/>
      <c r="B759" s="19"/>
      <c r="C759" s="22"/>
      <c r="D759" s="18"/>
      <c r="E759" s="18"/>
      <c r="F759" s="18"/>
      <c r="G759" s="18"/>
      <c r="H759" s="19"/>
      <c r="I759" s="19"/>
      <c r="J759" s="19"/>
      <c r="K759" s="19"/>
      <c r="L759" s="19"/>
      <c r="M759" s="19"/>
      <c r="N759" s="19"/>
      <c r="O759" s="17"/>
      <c r="P759" s="16"/>
      <c r="Q759" s="16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  <c r="AK759" s="19"/>
      <c r="AL759" s="19"/>
      <c r="AM759" s="19"/>
      <c r="AN759" s="19"/>
      <c r="AO759" s="19"/>
      <c r="AP759" s="19"/>
      <c r="AQ759" s="19"/>
      <c r="AR759" s="19"/>
      <c r="AS759" s="19"/>
      <c r="AT759" s="19"/>
      <c r="AU759" s="19"/>
      <c r="AV759" s="19"/>
      <c r="AW759" s="19"/>
      <c r="AX759" s="19"/>
      <c r="AY759" s="19"/>
      <c r="AZ759" s="19"/>
      <c r="BA759" s="19"/>
      <c r="BB759" s="19"/>
      <c r="BC759" s="19"/>
      <c r="BD759" s="19"/>
      <c r="BE759" s="19"/>
      <c r="BF759" s="19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</row>
    <row r="760" spans="1:72" s="78" customFormat="1" x14ac:dyDescent="0.2">
      <c r="A760" s="19"/>
      <c r="B760" s="19"/>
      <c r="C760" s="22"/>
      <c r="D760" s="18"/>
      <c r="E760" s="18"/>
      <c r="F760" s="18"/>
      <c r="G760" s="18"/>
      <c r="H760" s="19"/>
      <c r="I760" s="19"/>
      <c r="J760" s="19"/>
      <c r="K760" s="19"/>
      <c r="L760" s="19"/>
      <c r="M760" s="19"/>
      <c r="N760" s="19"/>
      <c r="O760" s="17"/>
      <c r="P760" s="16"/>
      <c r="Q760" s="16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  <c r="AK760" s="19"/>
      <c r="AL760" s="19"/>
      <c r="AM760" s="19"/>
      <c r="AN760" s="19"/>
      <c r="AO760" s="19"/>
      <c r="AP760" s="19"/>
      <c r="AQ760" s="19"/>
      <c r="AR760" s="19"/>
      <c r="AS760" s="19"/>
      <c r="AT760" s="19"/>
      <c r="AU760" s="19"/>
      <c r="AV760" s="19"/>
      <c r="AW760" s="19"/>
      <c r="AX760" s="19"/>
      <c r="AY760" s="19"/>
      <c r="AZ760" s="19"/>
      <c r="BA760" s="19"/>
      <c r="BB760" s="19"/>
      <c r="BC760" s="19"/>
      <c r="BD760" s="19"/>
      <c r="BE760" s="19"/>
      <c r="BF760" s="19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</row>
    <row r="761" spans="1:72" s="78" customFormat="1" x14ac:dyDescent="0.2">
      <c r="A761" s="19"/>
      <c r="B761" s="19"/>
      <c r="C761" s="22"/>
      <c r="D761" s="18"/>
      <c r="E761" s="18"/>
      <c r="F761" s="18"/>
      <c r="G761" s="18"/>
      <c r="H761" s="19"/>
      <c r="I761" s="19"/>
      <c r="J761" s="19"/>
      <c r="K761" s="19"/>
      <c r="L761" s="19"/>
      <c r="M761" s="19"/>
      <c r="N761" s="19"/>
      <c r="O761" s="17"/>
      <c r="P761" s="16"/>
      <c r="Q761" s="16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/>
      <c r="BE761" s="19"/>
      <c r="BF761" s="19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</row>
    <row r="762" spans="1:72" s="78" customFormat="1" x14ac:dyDescent="0.2">
      <c r="A762" s="19"/>
      <c r="B762" s="19"/>
      <c r="C762" s="22"/>
      <c r="D762" s="18"/>
      <c r="E762" s="18"/>
      <c r="F762" s="18"/>
      <c r="G762" s="18"/>
      <c r="H762" s="19"/>
      <c r="I762" s="19"/>
      <c r="J762" s="19"/>
      <c r="K762" s="19"/>
      <c r="L762" s="19"/>
      <c r="M762" s="19"/>
      <c r="N762" s="19"/>
      <c r="O762" s="17"/>
      <c r="P762" s="16"/>
      <c r="Q762" s="16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  <c r="AK762" s="19"/>
      <c r="AL762" s="19"/>
      <c r="AM762" s="19"/>
      <c r="AN762" s="19"/>
      <c r="AO762" s="19"/>
      <c r="AP762" s="19"/>
      <c r="AQ762" s="19"/>
      <c r="AR762" s="19"/>
      <c r="AS762" s="19"/>
      <c r="AT762" s="19"/>
      <c r="AU762" s="19"/>
      <c r="AV762" s="19"/>
      <c r="AW762" s="19"/>
      <c r="AX762" s="19"/>
      <c r="AY762" s="19"/>
      <c r="AZ762" s="19"/>
      <c r="BA762" s="19"/>
      <c r="BB762" s="19"/>
      <c r="BC762" s="19"/>
      <c r="BD762" s="19"/>
      <c r="BE762" s="19"/>
      <c r="BF762" s="19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</row>
    <row r="763" spans="1:72" s="78" customFormat="1" x14ac:dyDescent="0.2">
      <c r="A763" s="19"/>
      <c r="B763" s="19"/>
      <c r="C763" s="22"/>
      <c r="D763" s="18"/>
      <c r="E763" s="18"/>
      <c r="F763" s="18"/>
      <c r="G763" s="18"/>
      <c r="H763" s="19"/>
      <c r="I763" s="19"/>
      <c r="J763" s="19"/>
      <c r="K763" s="19"/>
      <c r="L763" s="19"/>
      <c r="M763" s="19"/>
      <c r="N763" s="19"/>
      <c r="O763" s="17"/>
      <c r="P763" s="16"/>
      <c r="Q763" s="16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  <c r="AL763" s="19"/>
      <c r="AM763" s="19"/>
      <c r="AN763" s="19"/>
      <c r="AO763" s="19"/>
      <c r="AP763" s="19"/>
      <c r="AQ763" s="19"/>
      <c r="AR763" s="19"/>
      <c r="AS763" s="19"/>
      <c r="AT763" s="19"/>
      <c r="AU763" s="19"/>
      <c r="AV763" s="19"/>
      <c r="AW763" s="19"/>
      <c r="AX763" s="19"/>
      <c r="AY763" s="19"/>
      <c r="AZ763" s="19"/>
      <c r="BA763" s="19"/>
      <c r="BB763" s="19"/>
      <c r="BC763" s="19"/>
      <c r="BD763" s="19"/>
      <c r="BE763" s="19"/>
      <c r="BF763" s="19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</row>
    <row r="764" spans="1:72" s="78" customFormat="1" x14ac:dyDescent="0.2">
      <c r="A764" s="19"/>
      <c r="B764" s="19"/>
      <c r="C764" s="22"/>
      <c r="D764" s="18"/>
      <c r="E764" s="18"/>
      <c r="F764" s="18"/>
      <c r="G764" s="18"/>
      <c r="H764" s="19"/>
      <c r="I764" s="19"/>
      <c r="J764" s="19"/>
      <c r="K764" s="19"/>
      <c r="L764" s="19"/>
      <c r="M764" s="19"/>
      <c r="N764" s="19"/>
      <c r="O764" s="17"/>
      <c r="P764" s="16"/>
      <c r="Q764" s="16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  <c r="AL764" s="19"/>
      <c r="AM764" s="19"/>
      <c r="AN764" s="19"/>
      <c r="AO764" s="19"/>
      <c r="AP764" s="19"/>
      <c r="AQ764" s="19"/>
      <c r="AR764" s="19"/>
      <c r="AS764" s="19"/>
      <c r="AT764" s="19"/>
      <c r="AU764" s="19"/>
      <c r="AV764" s="19"/>
      <c r="AW764" s="19"/>
      <c r="AX764" s="19"/>
      <c r="AY764" s="19"/>
      <c r="AZ764" s="19"/>
      <c r="BA764" s="19"/>
      <c r="BB764" s="19"/>
      <c r="BC764" s="19"/>
      <c r="BD764" s="19"/>
      <c r="BE764" s="19"/>
      <c r="BF764" s="19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</row>
    <row r="765" spans="1:72" s="78" customFormat="1" x14ac:dyDescent="0.2">
      <c r="A765" s="19"/>
      <c r="B765" s="19"/>
      <c r="C765" s="22"/>
      <c r="D765" s="18"/>
      <c r="E765" s="18"/>
      <c r="F765" s="18"/>
      <c r="G765" s="18"/>
      <c r="H765" s="19"/>
      <c r="I765" s="19"/>
      <c r="J765" s="19"/>
      <c r="K765" s="19"/>
      <c r="L765" s="19"/>
      <c r="M765" s="19"/>
      <c r="N765" s="19"/>
      <c r="O765" s="17"/>
      <c r="P765" s="16"/>
      <c r="Q765" s="16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  <c r="AK765" s="19"/>
      <c r="AL765" s="19"/>
      <c r="AM765" s="19"/>
      <c r="AN765" s="19"/>
      <c r="AO765" s="19"/>
      <c r="AP765" s="19"/>
      <c r="AQ765" s="19"/>
      <c r="AR765" s="19"/>
      <c r="AS765" s="19"/>
      <c r="AT765" s="19"/>
      <c r="AU765" s="19"/>
      <c r="AV765" s="19"/>
      <c r="AW765" s="19"/>
      <c r="AX765" s="19"/>
      <c r="AY765" s="19"/>
      <c r="AZ765" s="19"/>
      <c r="BA765" s="19"/>
      <c r="BB765" s="19"/>
      <c r="BC765" s="19"/>
      <c r="BD765" s="19"/>
      <c r="BE765" s="19"/>
      <c r="BF765" s="19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</row>
    <row r="766" spans="1:72" s="78" customFormat="1" x14ac:dyDescent="0.2">
      <c r="A766" s="19"/>
      <c r="B766" s="19"/>
      <c r="C766" s="22"/>
      <c r="D766" s="18"/>
      <c r="E766" s="18"/>
      <c r="F766" s="18"/>
      <c r="G766" s="18"/>
      <c r="H766" s="19"/>
      <c r="I766" s="19"/>
      <c r="J766" s="19"/>
      <c r="K766" s="19"/>
      <c r="L766" s="19"/>
      <c r="M766" s="19"/>
      <c r="N766" s="19"/>
      <c r="O766" s="17"/>
      <c r="P766" s="16"/>
      <c r="Q766" s="16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  <c r="AK766" s="19"/>
      <c r="AL766" s="19"/>
      <c r="AM766" s="19"/>
      <c r="AN766" s="19"/>
      <c r="AO766" s="19"/>
      <c r="AP766" s="19"/>
      <c r="AQ766" s="19"/>
      <c r="AR766" s="19"/>
      <c r="AS766" s="19"/>
      <c r="AT766" s="19"/>
      <c r="AU766" s="19"/>
      <c r="AV766" s="19"/>
      <c r="AW766" s="19"/>
      <c r="AX766" s="19"/>
      <c r="AY766" s="19"/>
      <c r="AZ766" s="19"/>
      <c r="BA766" s="19"/>
      <c r="BB766" s="19"/>
      <c r="BC766" s="19"/>
      <c r="BD766" s="19"/>
      <c r="BE766" s="19"/>
      <c r="BF766" s="19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</row>
    <row r="767" spans="1:72" s="78" customFormat="1" x14ac:dyDescent="0.2">
      <c r="A767" s="19"/>
      <c r="B767" s="19"/>
      <c r="C767" s="22"/>
      <c r="D767" s="18"/>
      <c r="E767" s="18"/>
      <c r="F767" s="18"/>
      <c r="G767" s="18"/>
      <c r="H767" s="19"/>
      <c r="I767" s="19"/>
      <c r="J767" s="19"/>
      <c r="K767" s="19"/>
      <c r="L767" s="19"/>
      <c r="M767" s="19"/>
      <c r="N767" s="19"/>
      <c r="O767" s="17"/>
      <c r="P767" s="16"/>
      <c r="Q767" s="16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  <c r="AK767" s="19"/>
      <c r="AL767" s="19"/>
      <c r="AM767" s="19"/>
      <c r="AN767" s="19"/>
      <c r="AO767" s="19"/>
      <c r="AP767" s="19"/>
      <c r="AQ767" s="19"/>
      <c r="AR767" s="19"/>
      <c r="AS767" s="19"/>
      <c r="AT767" s="19"/>
      <c r="AU767" s="19"/>
      <c r="AV767" s="19"/>
      <c r="AW767" s="19"/>
      <c r="AX767" s="19"/>
      <c r="AY767" s="19"/>
      <c r="AZ767" s="19"/>
      <c r="BA767" s="19"/>
      <c r="BB767" s="19"/>
      <c r="BC767" s="19"/>
      <c r="BD767" s="19"/>
      <c r="BE767" s="19"/>
      <c r="BF767" s="19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</row>
    <row r="768" spans="1:72" s="78" customFormat="1" x14ac:dyDescent="0.2">
      <c r="A768" s="19"/>
      <c r="B768" s="19"/>
      <c r="C768" s="22"/>
      <c r="D768" s="18"/>
      <c r="E768" s="18"/>
      <c r="F768" s="18"/>
      <c r="G768" s="18"/>
      <c r="H768" s="19"/>
      <c r="I768" s="19"/>
      <c r="J768" s="19"/>
      <c r="K768" s="19"/>
      <c r="L768" s="19"/>
      <c r="M768" s="19"/>
      <c r="N768" s="19"/>
      <c r="O768" s="17"/>
      <c r="P768" s="16"/>
      <c r="Q768" s="16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  <c r="AK768" s="19"/>
      <c r="AL768" s="19"/>
      <c r="AM768" s="19"/>
      <c r="AN768" s="19"/>
      <c r="AO768" s="19"/>
      <c r="AP768" s="19"/>
      <c r="AQ768" s="19"/>
      <c r="AR768" s="19"/>
      <c r="AS768" s="19"/>
      <c r="AT768" s="19"/>
      <c r="AU768" s="19"/>
      <c r="AV768" s="19"/>
      <c r="AW768" s="19"/>
      <c r="AX768" s="19"/>
      <c r="AY768" s="19"/>
      <c r="AZ768" s="19"/>
      <c r="BA768" s="19"/>
      <c r="BB768" s="19"/>
      <c r="BC768" s="19"/>
      <c r="BD768" s="19"/>
      <c r="BE768" s="19"/>
      <c r="BF768" s="19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</row>
    <row r="769" spans="1:72" s="78" customFormat="1" x14ac:dyDescent="0.2">
      <c r="A769" s="19"/>
      <c r="B769" s="19"/>
      <c r="C769" s="22"/>
      <c r="D769" s="18"/>
      <c r="E769" s="18"/>
      <c r="F769" s="18"/>
      <c r="G769" s="18"/>
      <c r="H769" s="19"/>
      <c r="I769" s="19"/>
      <c r="J769" s="19"/>
      <c r="K769" s="19"/>
      <c r="L769" s="19"/>
      <c r="M769" s="19"/>
      <c r="N769" s="19"/>
      <c r="O769" s="17"/>
      <c r="P769" s="16"/>
      <c r="Q769" s="16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  <c r="AK769" s="19"/>
      <c r="AL769" s="19"/>
      <c r="AM769" s="19"/>
      <c r="AN769" s="19"/>
      <c r="AO769" s="19"/>
      <c r="AP769" s="19"/>
      <c r="AQ769" s="19"/>
      <c r="AR769" s="19"/>
      <c r="AS769" s="19"/>
      <c r="AT769" s="19"/>
      <c r="AU769" s="19"/>
      <c r="AV769" s="19"/>
      <c r="AW769" s="19"/>
      <c r="AX769" s="19"/>
      <c r="AY769" s="19"/>
      <c r="AZ769" s="19"/>
      <c r="BA769" s="19"/>
      <c r="BB769" s="19"/>
      <c r="BC769" s="19"/>
      <c r="BD769" s="19"/>
      <c r="BE769" s="19"/>
      <c r="BF769" s="19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</row>
    <row r="770" spans="1:72" s="78" customFormat="1" x14ac:dyDescent="0.2">
      <c r="A770" s="19"/>
      <c r="B770" s="19"/>
      <c r="C770" s="22"/>
      <c r="D770" s="18"/>
      <c r="E770" s="18"/>
      <c r="F770" s="18"/>
      <c r="G770" s="18"/>
      <c r="H770" s="19"/>
      <c r="I770" s="19"/>
      <c r="J770" s="19"/>
      <c r="K770" s="19"/>
      <c r="L770" s="19"/>
      <c r="M770" s="19"/>
      <c r="N770" s="19"/>
      <c r="O770" s="17"/>
      <c r="P770" s="16"/>
      <c r="Q770" s="16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  <c r="AK770" s="19"/>
      <c r="AL770" s="19"/>
      <c r="AM770" s="19"/>
      <c r="AN770" s="19"/>
      <c r="AO770" s="19"/>
      <c r="AP770" s="19"/>
      <c r="AQ770" s="19"/>
      <c r="AR770" s="19"/>
      <c r="AS770" s="19"/>
      <c r="AT770" s="19"/>
      <c r="AU770" s="19"/>
      <c r="AV770" s="19"/>
      <c r="AW770" s="19"/>
      <c r="AX770" s="19"/>
      <c r="AY770" s="19"/>
      <c r="AZ770" s="19"/>
      <c r="BA770" s="19"/>
      <c r="BB770" s="19"/>
      <c r="BC770" s="19"/>
      <c r="BD770" s="19"/>
      <c r="BE770" s="19"/>
      <c r="BF770" s="19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</row>
    <row r="771" spans="1:72" s="78" customFormat="1" x14ac:dyDescent="0.2">
      <c r="A771" s="19"/>
      <c r="B771" s="19"/>
      <c r="C771" s="22"/>
      <c r="D771" s="18"/>
      <c r="E771" s="18"/>
      <c r="F771" s="18"/>
      <c r="G771" s="18"/>
      <c r="H771" s="19"/>
      <c r="I771" s="19"/>
      <c r="J771" s="19"/>
      <c r="K771" s="19"/>
      <c r="L771" s="19"/>
      <c r="M771" s="19"/>
      <c r="N771" s="19"/>
      <c r="O771" s="17"/>
      <c r="P771" s="16"/>
      <c r="Q771" s="16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  <c r="AK771" s="19"/>
      <c r="AL771" s="19"/>
      <c r="AM771" s="19"/>
      <c r="AN771" s="19"/>
      <c r="AO771" s="19"/>
      <c r="AP771" s="19"/>
      <c r="AQ771" s="19"/>
      <c r="AR771" s="19"/>
      <c r="AS771" s="19"/>
      <c r="AT771" s="19"/>
      <c r="AU771" s="19"/>
      <c r="AV771" s="19"/>
      <c r="AW771" s="19"/>
      <c r="AX771" s="19"/>
      <c r="AY771" s="19"/>
      <c r="AZ771" s="19"/>
      <c r="BA771" s="19"/>
      <c r="BB771" s="19"/>
      <c r="BC771" s="19"/>
      <c r="BD771" s="19"/>
      <c r="BE771" s="19"/>
      <c r="BF771" s="19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</row>
    <row r="772" spans="1:72" s="78" customFormat="1" x14ac:dyDescent="0.2">
      <c r="A772" s="19"/>
      <c r="B772" s="19"/>
      <c r="C772" s="22"/>
      <c r="D772" s="18"/>
      <c r="E772" s="18"/>
      <c r="F772" s="18"/>
      <c r="G772" s="18"/>
      <c r="H772" s="19"/>
      <c r="I772" s="19"/>
      <c r="J772" s="19"/>
      <c r="K772" s="19"/>
      <c r="L772" s="19"/>
      <c r="M772" s="19"/>
      <c r="N772" s="19"/>
      <c r="O772" s="17"/>
      <c r="P772" s="16"/>
      <c r="Q772" s="16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  <c r="AK772" s="19"/>
      <c r="AL772" s="19"/>
      <c r="AM772" s="19"/>
      <c r="AN772" s="19"/>
      <c r="AO772" s="19"/>
      <c r="AP772" s="19"/>
      <c r="AQ772" s="19"/>
      <c r="AR772" s="19"/>
      <c r="AS772" s="19"/>
      <c r="AT772" s="19"/>
      <c r="AU772" s="19"/>
      <c r="AV772" s="19"/>
      <c r="AW772" s="19"/>
      <c r="AX772" s="19"/>
      <c r="AY772" s="19"/>
      <c r="AZ772" s="19"/>
      <c r="BA772" s="19"/>
      <c r="BB772" s="19"/>
      <c r="BC772" s="19"/>
      <c r="BD772" s="19"/>
      <c r="BE772" s="19"/>
      <c r="BF772" s="19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</row>
    <row r="773" spans="1:72" s="78" customFormat="1" x14ac:dyDescent="0.2">
      <c r="A773" s="19"/>
      <c r="B773" s="19"/>
      <c r="C773" s="22"/>
      <c r="D773" s="18"/>
      <c r="E773" s="18"/>
      <c r="F773" s="18"/>
      <c r="G773" s="18"/>
      <c r="H773" s="19"/>
      <c r="I773" s="19"/>
      <c r="J773" s="19"/>
      <c r="K773" s="19"/>
      <c r="L773" s="19"/>
      <c r="M773" s="19"/>
      <c r="N773" s="19"/>
      <c r="O773" s="17"/>
      <c r="P773" s="16"/>
      <c r="Q773" s="16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  <c r="AK773" s="19"/>
      <c r="AL773" s="19"/>
      <c r="AM773" s="19"/>
      <c r="AN773" s="19"/>
      <c r="AO773" s="19"/>
      <c r="AP773" s="19"/>
      <c r="AQ773" s="19"/>
      <c r="AR773" s="19"/>
      <c r="AS773" s="19"/>
      <c r="AT773" s="19"/>
      <c r="AU773" s="19"/>
      <c r="AV773" s="19"/>
      <c r="AW773" s="19"/>
      <c r="AX773" s="19"/>
      <c r="AY773" s="19"/>
      <c r="AZ773" s="19"/>
      <c r="BA773" s="19"/>
      <c r="BB773" s="19"/>
      <c r="BC773" s="19"/>
      <c r="BD773" s="19"/>
      <c r="BE773" s="19"/>
      <c r="BF773" s="19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</row>
    <row r="774" spans="1:72" s="78" customFormat="1" x14ac:dyDescent="0.2">
      <c r="A774" s="19"/>
      <c r="B774" s="19"/>
      <c r="C774" s="22"/>
      <c r="D774" s="18"/>
      <c r="E774" s="18"/>
      <c r="F774" s="18"/>
      <c r="G774" s="18"/>
      <c r="H774" s="19"/>
      <c r="I774" s="19"/>
      <c r="J774" s="19"/>
      <c r="K774" s="19"/>
      <c r="L774" s="19"/>
      <c r="M774" s="19"/>
      <c r="N774" s="19"/>
      <c r="O774" s="17"/>
      <c r="P774" s="16"/>
      <c r="Q774" s="16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  <c r="AK774" s="19"/>
      <c r="AL774" s="19"/>
      <c r="AM774" s="19"/>
      <c r="AN774" s="19"/>
      <c r="AO774" s="19"/>
      <c r="AP774" s="19"/>
      <c r="AQ774" s="19"/>
      <c r="AR774" s="19"/>
      <c r="AS774" s="19"/>
      <c r="AT774" s="19"/>
      <c r="AU774" s="19"/>
      <c r="AV774" s="19"/>
      <c r="AW774" s="19"/>
      <c r="AX774" s="19"/>
      <c r="AY774" s="19"/>
      <c r="AZ774" s="19"/>
      <c r="BA774" s="19"/>
      <c r="BB774" s="19"/>
      <c r="BC774" s="19"/>
      <c r="BD774" s="19"/>
      <c r="BE774" s="19"/>
      <c r="BF774" s="19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</row>
    <row r="775" spans="1:72" s="78" customFormat="1" x14ac:dyDescent="0.2">
      <c r="A775" s="19"/>
      <c r="B775" s="19"/>
      <c r="C775" s="22"/>
      <c r="D775" s="18"/>
      <c r="E775" s="18"/>
      <c r="F775" s="18"/>
      <c r="G775" s="18"/>
      <c r="H775" s="19"/>
      <c r="I775" s="19"/>
      <c r="J775" s="19"/>
      <c r="K775" s="19"/>
      <c r="L775" s="19"/>
      <c r="M775" s="19"/>
      <c r="N775" s="19"/>
      <c r="O775" s="17"/>
      <c r="P775" s="16"/>
      <c r="Q775" s="16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  <c r="AK775" s="19"/>
      <c r="AL775" s="19"/>
      <c r="AM775" s="19"/>
      <c r="AN775" s="19"/>
      <c r="AO775" s="19"/>
      <c r="AP775" s="19"/>
      <c r="AQ775" s="19"/>
      <c r="AR775" s="19"/>
      <c r="AS775" s="19"/>
      <c r="AT775" s="19"/>
      <c r="AU775" s="19"/>
      <c r="AV775" s="19"/>
      <c r="AW775" s="19"/>
      <c r="AX775" s="19"/>
      <c r="AY775" s="19"/>
      <c r="AZ775" s="19"/>
      <c r="BA775" s="19"/>
      <c r="BB775" s="19"/>
      <c r="BC775" s="19"/>
      <c r="BD775" s="19"/>
      <c r="BE775" s="19"/>
      <c r="BF775" s="19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</row>
    <row r="776" spans="1:72" s="78" customFormat="1" x14ac:dyDescent="0.2">
      <c r="A776" s="19"/>
      <c r="B776" s="19"/>
      <c r="C776" s="22"/>
      <c r="D776" s="18"/>
      <c r="E776" s="18"/>
      <c r="F776" s="18"/>
      <c r="G776" s="18"/>
      <c r="H776" s="19"/>
      <c r="I776" s="19"/>
      <c r="J776" s="19"/>
      <c r="K776" s="19"/>
      <c r="L776" s="19"/>
      <c r="M776" s="19"/>
      <c r="N776" s="19"/>
      <c r="O776" s="17"/>
      <c r="P776" s="16"/>
      <c r="Q776" s="16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  <c r="AL776" s="19"/>
      <c r="AM776" s="19"/>
      <c r="AN776" s="19"/>
      <c r="AO776" s="19"/>
      <c r="AP776" s="19"/>
      <c r="AQ776" s="19"/>
      <c r="AR776" s="19"/>
      <c r="AS776" s="19"/>
      <c r="AT776" s="19"/>
      <c r="AU776" s="19"/>
      <c r="AV776" s="19"/>
      <c r="AW776" s="19"/>
      <c r="AX776" s="19"/>
      <c r="AY776" s="19"/>
      <c r="AZ776" s="19"/>
      <c r="BA776" s="19"/>
      <c r="BB776" s="19"/>
      <c r="BC776" s="19"/>
      <c r="BD776" s="19"/>
      <c r="BE776" s="19"/>
      <c r="BF776" s="19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</row>
    <row r="777" spans="1:72" s="78" customFormat="1" x14ac:dyDescent="0.2">
      <c r="A777" s="19"/>
      <c r="B777" s="19"/>
      <c r="C777" s="22"/>
      <c r="D777" s="18"/>
      <c r="E777" s="18"/>
      <c r="F777" s="18"/>
      <c r="G777" s="18"/>
      <c r="H777" s="19"/>
      <c r="I777" s="19"/>
      <c r="J777" s="19"/>
      <c r="K777" s="19"/>
      <c r="L777" s="19"/>
      <c r="M777" s="19"/>
      <c r="N777" s="19"/>
      <c r="O777" s="17"/>
      <c r="P777" s="16"/>
      <c r="Q777" s="16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  <c r="AK777" s="19"/>
      <c r="AL777" s="19"/>
      <c r="AM777" s="19"/>
      <c r="AN777" s="19"/>
      <c r="AO777" s="19"/>
      <c r="AP777" s="19"/>
      <c r="AQ777" s="19"/>
      <c r="AR777" s="19"/>
      <c r="AS777" s="19"/>
      <c r="AT777" s="19"/>
      <c r="AU777" s="19"/>
      <c r="AV777" s="19"/>
      <c r="AW777" s="19"/>
      <c r="AX777" s="19"/>
      <c r="AY777" s="19"/>
      <c r="AZ777" s="19"/>
      <c r="BA777" s="19"/>
      <c r="BB777" s="19"/>
      <c r="BC777" s="19"/>
      <c r="BD777" s="19"/>
      <c r="BE777" s="19"/>
      <c r="BF777" s="19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</row>
    <row r="778" spans="1:72" s="78" customFormat="1" x14ac:dyDescent="0.2">
      <c r="A778" s="19"/>
      <c r="B778" s="19"/>
      <c r="C778" s="22"/>
      <c r="D778" s="18"/>
      <c r="E778" s="18"/>
      <c r="F778" s="18"/>
      <c r="G778" s="18"/>
      <c r="H778" s="19"/>
      <c r="I778" s="19"/>
      <c r="J778" s="19"/>
      <c r="K778" s="19"/>
      <c r="L778" s="19"/>
      <c r="M778" s="19"/>
      <c r="N778" s="19"/>
      <c r="O778" s="17"/>
      <c r="P778" s="16"/>
      <c r="Q778" s="16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  <c r="AK778" s="19"/>
      <c r="AL778" s="19"/>
      <c r="AM778" s="19"/>
      <c r="AN778" s="19"/>
      <c r="AO778" s="19"/>
      <c r="AP778" s="19"/>
      <c r="AQ778" s="19"/>
      <c r="AR778" s="19"/>
      <c r="AS778" s="19"/>
      <c r="AT778" s="19"/>
      <c r="AU778" s="19"/>
      <c r="AV778" s="19"/>
      <c r="AW778" s="19"/>
      <c r="AX778" s="19"/>
      <c r="AY778" s="19"/>
      <c r="AZ778" s="19"/>
      <c r="BA778" s="19"/>
      <c r="BB778" s="19"/>
      <c r="BC778" s="19"/>
      <c r="BD778" s="19"/>
      <c r="BE778" s="19"/>
      <c r="BF778" s="19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</row>
    <row r="779" spans="1:72" s="78" customFormat="1" x14ac:dyDescent="0.2">
      <c r="A779" s="19"/>
      <c r="B779" s="19"/>
      <c r="C779" s="22"/>
      <c r="D779" s="18"/>
      <c r="E779" s="18"/>
      <c r="F779" s="18"/>
      <c r="G779" s="18"/>
      <c r="H779" s="19"/>
      <c r="I779" s="19"/>
      <c r="J779" s="19"/>
      <c r="K779" s="19"/>
      <c r="L779" s="19"/>
      <c r="M779" s="19"/>
      <c r="N779" s="19"/>
      <c r="O779" s="17"/>
      <c r="P779" s="16"/>
      <c r="Q779" s="16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  <c r="AK779" s="19"/>
      <c r="AL779" s="19"/>
      <c r="AM779" s="19"/>
      <c r="AN779" s="19"/>
      <c r="AO779" s="19"/>
      <c r="AP779" s="19"/>
      <c r="AQ779" s="19"/>
      <c r="AR779" s="19"/>
      <c r="AS779" s="19"/>
      <c r="AT779" s="19"/>
      <c r="AU779" s="19"/>
      <c r="AV779" s="19"/>
      <c r="AW779" s="19"/>
      <c r="AX779" s="19"/>
      <c r="AY779" s="19"/>
      <c r="AZ779" s="19"/>
      <c r="BA779" s="19"/>
      <c r="BB779" s="19"/>
      <c r="BC779" s="19"/>
      <c r="BD779" s="19"/>
      <c r="BE779" s="19"/>
      <c r="BF779" s="19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</row>
    <row r="780" spans="1:72" s="78" customFormat="1" x14ac:dyDescent="0.2">
      <c r="A780" s="19"/>
      <c r="B780" s="19"/>
      <c r="C780" s="22"/>
      <c r="D780" s="18"/>
      <c r="E780" s="18"/>
      <c r="F780" s="18"/>
      <c r="G780" s="18"/>
      <c r="H780" s="19"/>
      <c r="I780" s="19"/>
      <c r="J780" s="19"/>
      <c r="K780" s="19"/>
      <c r="L780" s="19"/>
      <c r="M780" s="19"/>
      <c r="N780" s="19"/>
      <c r="O780" s="17"/>
      <c r="P780" s="16"/>
      <c r="Q780" s="16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  <c r="AK780" s="19"/>
      <c r="AL780" s="19"/>
      <c r="AM780" s="19"/>
      <c r="AN780" s="19"/>
      <c r="AO780" s="19"/>
      <c r="AP780" s="19"/>
      <c r="AQ780" s="19"/>
      <c r="AR780" s="19"/>
      <c r="AS780" s="19"/>
      <c r="AT780" s="19"/>
      <c r="AU780" s="19"/>
      <c r="AV780" s="19"/>
      <c r="AW780" s="19"/>
      <c r="AX780" s="19"/>
      <c r="AY780" s="19"/>
      <c r="AZ780" s="19"/>
      <c r="BA780" s="19"/>
      <c r="BB780" s="19"/>
      <c r="BC780" s="19"/>
      <c r="BD780" s="19"/>
      <c r="BE780" s="19"/>
      <c r="BF780" s="19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</row>
    <row r="781" spans="1:72" s="78" customFormat="1" x14ac:dyDescent="0.2">
      <c r="A781" s="19"/>
      <c r="B781" s="19"/>
      <c r="C781" s="22"/>
      <c r="D781" s="18"/>
      <c r="E781" s="18"/>
      <c r="F781" s="18"/>
      <c r="G781" s="18"/>
      <c r="H781" s="19"/>
      <c r="I781" s="19"/>
      <c r="J781" s="19"/>
      <c r="K781" s="19"/>
      <c r="L781" s="19"/>
      <c r="M781" s="19"/>
      <c r="N781" s="19"/>
      <c r="O781" s="17"/>
      <c r="P781" s="16"/>
      <c r="Q781" s="16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  <c r="AK781" s="19"/>
      <c r="AL781" s="19"/>
      <c r="AM781" s="19"/>
      <c r="AN781" s="19"/>
      <c r="AO781" s="19"/>
      <c r="AP781" s="19"/>
      <c r="AQ781" s="19"/>
      <c r="AR781" s="19"/>
      <c r="AS781" s="19"/>
      <c r="AT781" s="19"/>
      <c r="AU781" s="19"/>
      <c r="AV781" s="19"/>
      <c r="AW781" s="19"/>
      <c r="AX781" s="19"/>
      <c r="AY781" s="19"/>
      <c r="AZ781" s="19"/>
      <c r="BA781" s="19"/>
      <c r="BB781" s="19"/>
      <c r="BC781" s="19"/>
      <c r="BD781" s="19"/>
      <c r="BE781" s="19"/>
      <c r="BF781" s="19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</row>
    <row r="782" spans="1:72" s="78" customFormat="1" x14ac:dyDescent="0.2">
      <c r="A782" s="19"/>
      <c r="B782" s="19"/>
      <c r="C782" s="22"/>
      <c r="D782" s="18"/>
      <c r="E782" s="18"/>
      <c r="F782" s="18"/>
      <c r="G782" s="18"/>
      <c r="H782" s="19"/>
      <c r="I782" s="19"/>
      <c r="J782" s="19"/>
      <c r="K782" s="19"/>
      <c r="L782" s="19"/>
      <c r="M782" s="19"/>
      <c r="N782" s="19"/>
      <c r="O782" s="17"/>
      <c r="P782" s="16"/>
      <c r="Q782" s="16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  <c r="AK782" s="19"/>
      <c r="AL782" s="19"/>
      <c r="AM782" s="19"/>
      <c r="AN782" s="19"/>
      <c r="AO782" s="19"/>
      <c r="AP782" s="19"/>
      <c r="AQ782" s="19"/>
      <c r="AR782" s="19"/>
      <c r="AS782" s="19"/>
      <c r="AT782" s="19"/>
      <c r="AU782" s="19"/>
      <c r="AV782" s="19"/>
      <c r="AW782" s="19"/>
      <c r="AX782" s="19"/>
      <c r="AY782" s="19"/>
      <c r="AZ782" s="19"/>
      <c r="BA782" s="19"/>
      <c r="BB782" s="19"/>
      <c r="BC782" s="19"/>
      <c r="BD782" s="19"/>
      <c r="BE782" s="19"/>
      <c r="BF782" s="19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</row>
    <row r="783" spans="1:72" s="78" customFormat="1" x14ac:dyDescent="0.2">
      <c r="A783" s="19"/>
      <c r="B783" s="19"/>
      <c r="C783" s="22"/>
      <c r="D783" s="18"/>
      <c r="E783" s="18"/>
      <c r="F783" s="18"/>
      <c r="G783" s="18"/>
      <c r="H783" s="19"/>
      <c r="I783" s="19"/>
      <c r="J783" s="19"/>
      <c r="K783" s="19"/>
      <c r="L783" s="19"/>
      <c r="M783" s="19"/>
      <c r="N783" s="19"/>
      <c r="O783" s="17"/>
      <c r="P783" s="16"/>
      <c r="Q783" s="16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  <c r="AL783" s="19"/>
      <c r="AM783" s="19"/>
      <c r="AN783" s="19"/>
      <c r="AO783" s="19"/>
      <c r="AP783" s="19"/>
      <c r="AQ783" s="19"/>
      <c r="AR783" s="19"/>
      <c r="AS783" s="19"/>
      <c r="AT783" s="19"/>
      <c r="AU783" s="19"/>
      <c r="AV783" s="19"/>
      <c r="AW783" s="19"/>
      <c r="AX783" s="19"/>
      <c r="AY783" s="19"/>
      <c r="AZ783" s="19"/>
      <c r="BA783" s="19"/>
      <c r="BB783" s="19"/>
      <c r="BC783" s="19"/>
      <c r="BD783" s="19"/>
      <c r="BE783" s="19"/>
      <c r="BF783" s="19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</row>
    <row r="784" spans="1:72" x14ac:dyDescent="0.2">
      <c r="A784" s="19"/>
      <c r="B784" s="19"/>
      <c r="C784" s="22"/>
      <c r="D784" s="18"/>
      <c r="E784" s="18"/>
      <c r="F784" s="18"/>
      <c r="G784" s="18"/>
      <c r="H784" s="19"/>
      <c r="I784" s="19"/>
      <c r="J784" s="19"/>
      <c r="K784" s="19"/>
      <c r="L784" s="19"/>
      <c r="M784" s="19"/>
      <c r="N784" s="19"/>
      <c r="O784" s="17"/>
      <c r="P784" s="16"/>
      <c r="Q784" s="16"/>
      <c r="R784" s="19"/>
      <c r="S784" s="19"/>
      <c r="T784" s="19"/>
      <c r="U784" s="19"/>
      <c r="V784" s="19"/>
      <c r="W784" s="19"/>
      <c r="X784" s="19"/>
      <c r="Y784" s="19"/>
      <c r="Z784" s="19"/>
      <c r="AA784" s="19"/>
    </row>
  </sheetData>
  <phoneticPr fontId="0" type="noConversion"/>
  <conditionalFormatting sqref="F139:F140">
    <cfRule type="cellIs" dxfId="500" priority="3115" stopIfTrue="1" operator="greaterThan">
      <formula>2.5</formula>
    </cfRule>
    <cfRule type="cellIs" dxfId="499" priority="3116" stopIfTrue="1" operator="between">
      <formula>1</formula>
      <formula>2.5</formula>
    </cfRule>
    <cfRule type="cellIs" dxfId="498" priority="3117" stopIfTrue="1" operator="between">
      <formula>0.00001</formula>
      <formula>1</formula>
    </cfRule>
  </conditionalFormatting>
  <conditionalFormatting sqref="H11:H34 H39:H64 H67:H99 H102:H106 H139:H140 H181:H189 H231:H242">
    <cfRule type="cellIs" dxfId="497" priority="3094" stopIfTrue="1" operator="lessThanOrEqual">
      <formula>2.5</formula>
    </cfRule>
    <cfRule type="cellIs" dxfId="496" priority="3095" stopIfTrue="1" operator="between">
      <formula>2.5</formula>
      <formula>7</formula>
    </cfRule>
    <cfRule type="cellIs" dxfId="495" priority="3096" stopIfTrue="1" operator="greaterThan">
      <formula>7</formula>
    </cfRule>
  </conditionalFormatting>
  <conditionalFormatting sqref="H109:H112">
    <cfRule type="cellIs" dxfId="494" priority="705" stopIfTrue="1" operator="lessThanOrEqual">
      <formula>2.5</formula>
    </cfRule>
    <cfRule type="cellIs" dxfId="493" priority="706" stopIfTrue="1" operator="between">
      <formula>2.5</formula>
      <formula>7</formula>
    </cfRule>
    <cfRule type="cellIs" dxfId="492" priority="707" stopIfTrue="1" operator="greaterThan">
      <formula>7</formula>
    </cfRule>
  </conditionalFormatting>
  <conditionalFormatting sqref="H143">
    <cfRule type="cellIs" dxfId="491" priority="96" stopIfTrue="1" operator="lessThanOrEqual">
      <formula>2.5</formula>
    </cfRule>
    <cfRule type="cellIs" dxfId="490" priority="97" stopIfTrue="1" operator="between">
      <formula>2.5</formula>
      <formula>7</formula>
    </cfRule>
    <cfRule type="cellIs" dxfId="489" priority="98" stopIfTrue="1" operator="greaterThan">
      <formula>7</formula>
    </cfRule>
  </conditionalFormatting>
  <conditionalFormatting sqref="H146:H163">
    <cfRule type="cellIs" dxfId="488" priority="647" stopIfTrue="1" operator="lessThanOrEqual">
      <formula>2.5</formula>
    </cfRule>
    <cfRule type="cellIs" dxfId="487" priority="648" stopIfTrue="1" operator="between">
      <formula>2.5</formula>
      <formula>7</formula>
    </cfRule>
    <cfRule type="cellIs" dxfId="486" priority="649" stopIfTrue="1" operator="greaterThan">
      <formula>7</formula>
    </cfRule>
  </conditionalFormatting>
  <conditionalFormatting sqref="H166:H178">
    <cfRule type="cellIs" dxfId="485" priority="589" stopIfTrue="1" operator="lessThanOrEqual">
      <formula>2.5</formula>
    </cfRule>
    <cfRule type="cellIs" dxfId="484" priority="590" stopIfTrue="1" operator="between">
      <formula>2.5</formula>
      <formula>7</formula>
    </cfRule>
    <cfRule type="cellIs" dxfId="483" priority="591" stopIfTrue="1" operator="greaterThan">
      <formula>7</formula>
    </cfRule>
  </conditionalFormatting>
  <conditionalFormatting sqref="H192:H199">
    <cfRule type="cellIs" dxfId="482" priority="473" stopIfTrue="1" operator="lessThanOrEqual">
      <formula>2.5</formula>
    </cfRule>
    <cfRule type="cellIs" dxfId="481" priority="474" stopIfTrue="1" operator="between">
      <formula>2.5</formula>
      <formula>7</formula>
    </cfRule>
    <cfRule type="cellIs" dxfId="480" priority="475" stopIfTrue="1" operator="greaterThan">
      <formula>7</formula>
    </cfRule>
  </conditionalFormatting>
  <conditionalFormatting sqref="H202">
    <cfRule type="cellIs" dxfId="479" priority="53" stopIfTrue="1" operator="lessThanOrEqual">
      <formula>2.5</formula>
    </cfRule>
    <cfRule type="cellIs" dxfId="478" priority="54" stopIfTrue="1" operator="between">
      <formula>2.5</formula>
      <formula>7</formula>
    </cfRule>
    <cfRule type="cellIs" dxfId="477" priority="55" stopIfTrue="1" operator="greaterThan">
      <formula>7</formula>
    </cfRule>
  </conditionalFormatting>
  <conditionalFormatting sqref="H205:H212">
    <cfRule type="cellIs" dxfId="476" priority="415" stopIfTrue="1" operator="lessThanOrEqual">
      <formula>2.5</formula>
    </cfRule>
    <cfRule type="cellIs" dxfId="475" priority="416" stopIfTrue="1" operator="between">
      <formula>2.5</formula>
      <formula>7</formula>
    </cfRule>
    <cfRule type="cellIs" dxfId="474" priority="417" stopIfTrue="1" operator="greaterThan">
      <formula>7</formula>
    </cfRule>
  </conditionalFormatting>
  <conditionalFormatting sqref="H215:H228">
    <cfRule type="cellIs" dxfId="473" priority="357" stopIfTrue="1" operator="lessThanOrEqual">
      <formula>2.5</formula>
    </cfRule>
    <cfRule type="cellIs" dxfId="472" priority="358" stopIfTrue="1" operator="between">
      <formula>2.5</formula>
      <formula>7</formula>
    </cfRule>
    <cfRule type="cellIs" dxfId="471" priority="359" stopIfTrue="1" operator="greaterThan">
      <formula>7</formula>
    </cfRule>
  </conditionalFormatting>
  <conditionalFormatting sqref="H245:H256">
    <cfRule type="cellIs" dxfId="470" priority="241" stopIfTrue="1" operator="lessThanOrEqual">
      <formula>2.5</formula>
    </cfRule>
    <cfRule type="cellIs" dxfId="469" priority="242" stopIfTrue="1" operator="between">
      <formula>2.5</formula>
      <formula>7</formula>
    </cfRule>
    <cfRule type="cellIs" dxfId="468" priority="243" stopIfTrue="1" operator="greaterThan">
      <formula>7</formula>
    </cfRule>
  </conditionalFormatting>
  <conditionalFormatting sqref="I11:I34 I39:I64 I67:I99 I102:I106 I139:I140 I181:I189 I231:I242">
    <cfRule type="cellIs" dxfId="467" priority="3091" stopIfTrue="1" operator="lessThanOrEqual">
      <formula>60</formula>
    </cfRule>
    <cfRule type="cellIs" dxfId="466" priority="3092" stopIfTrue="1" operator="between">
      <formula>60</formula>
      <formula>100</formula>
    </cfRule>
    <cfRule type="cellIs" dxfId="465" priority="3093" stopIfTrue="1" operator="greaterThan">
      <formula>100</formula>
    </cfRule>
  </conditionalFormatting>
  <conditionalFormatting sqref="I109:I112">
    <cfRule type="cellIs" dxfId="464" priority="702" stopIfTrue="1" operator="lessThanOrEqual">
      <formula>60</formula>
    </cfRule>
    <cfRule type="cellIs" dxfId="463" priority="703" stopIfTrue="1" operator="between">
      <formula>60</formula>
      <formula>100</formula>
    </cfRule>
    <cfRule type="cellIs" dxfId="462" priority="704" stopIfTrue="1" operator="greaterThan">
      <formula>100</formula>
    </cfRule>
  </conditionalFormatting>
  <conditionalFormatting sqref="I143">
    <cfRule type="cellIs" dxfId="461" priority="93" stopIfTrue="1" operator="lessThanOrEqual">
      <formula>60</formula>
    </cfRule>
    <cfRule type="cellIs" dxfId="460" priority="94" stopIfTrue="1" operator="between">
      <formula>60</formula>
      <formula>100</formula>
    </cfRule>
    <cfRule type="cellIs" dxfId="459" priority="95" stopIfTrue="1" operator="greaterThan">
      <formula>100</formula>
    </cfRule>
  </conditionalFormatting>
  <conditionalFormatting sqref="I146:I163">
    <cfRule type="cellIs" dxfId="458" priority="644" stopIfTrue="1" operator="lessThanOrEqual">
      <formula>60</formula>
    </cfRule>
    <cfRule type="cellIs" dxfId="457" priority="645" stopIfTrue="1" operator="between">
      <formula>60</formula>
      <formula>100</formula>
    </cfRule>
    <cfRule type="cellIs" dxfId="456" priority="646" stopIfTrue="1" operator="greaterThan">
      <formula>100</formula>
    </cfRule>
  </conditionalFormatting>
  <conditionalFormatting sqref="I166:I178">
    <cfRule type="cellIs" dxfId="455" priority="586" stopIfTrue="1" operator="lessThanOrEqual">
      <formula>60</formula>
    </cfRule>
    <cfRule type="cellIs" dxfId="454" priority="587" stopIfTrue="1" operator="between">
      <formula>60</formula>
      <formula>100</formula>
    </cfRule>
    <cfRule type="cellIs" dxfId="453" priority="588" stopIfTrue="1" operator="greaterThan">
      <formula>100</formula>
    </cfRule>
  </conditionalFormatting>
  <conditionalFormatting sqref="I192:I199">
    <cfRule type="cellIs" dxfId="452" priority="470" stopIfTrue="1" operator="lessThanOrEqual">
      <formula>60</formula>
    </cfRule>
    <cfRule type="cellIs" dxfId="451" priority="471" stopIfTrue="1" operator="between">
      <formula>60</formula>
      <formula>100</formula>
    </cfRule>
    <cfRule type="cellIs" dxfId="450" priority="472" stopIfTrue="1" operator="greaterThan">
      <formula>100</formula>
    </cfRule>
  </conditionalFormatting>
  <conditionalFormatting sqref="I202">
    <cfRule type="cellIs" dxfId="449" priority="50" stopIfTrue="1" operator="lessThanOrEqual">
      <formula>60</formula>
    </cfRule>
    <cfRule type="cellIs" dxfId="448" priority="51" stopIfTrue="1" operator="between">
      <formula>60</formula>
      <formula>100</formula>
    </cfRule>
    <cfRule type="cellIs" dxfId="447" priority="52" stopIfTrue="1" operator="greaterThan">
      <formula>100</formula>
    </cfRule>
  </conditionalFormatting>
  <conditionalFormatting sqref="I205:I212">
    <cfRule type="cellIs" dxfId="446" priority="412" stopIfTrue="1" operator="lessThanOrEqual">
      <formula>60</formula>
    </cfRule>
    <cfRule type="cellIs" dxfId="445" priority="413" stopIfTrue="1" operator="between">
      <formula>60</formula>
      <formula>100</formula>
    </cfRule>
    <cfRule type="cellIs" dxfId="444" priority="414" stopIfTrue="1" operator="greaterThan">
      <formula>100</formula>
    </cfRule>
  </conditionalFormatting>
  <conditionalFormatting sqref="I215:I228">
    <cfRule type="cellIs" dxfId="443" priority="354" stopIfTrue="1" operator="lessThanOrEqual">
      <formula>60</formula>
    </cfRule>
    <cfRule type="cellIs" dxfId="442" priority="355" stopIfTrue="1" operator="between">
      <formula>60</formula>
      <formula>100</formula>
    </cfRule>
    <cfRule type="cellIs" dxfId="441" priority="356" stopIfTrue="1" operator="greaterThan">
      <formula>100</formula>
    </cfRule>
  </conditionalFormatting>
  <conditionalFormatting sqref="I245:I256">
    <cfRule type="cellIs" dxfId="440" priority="238" stopIfTrue="1" operator="lessThanOrEqual">
      <formula>60</formula>
    </cfRule>
    <cfRule type="cellIs" dxfId="439" priority="239" stopIfTrue="1" operator="between">
      <formula>60</formula>
      <formula>100</formula>
    </cfRule>
    <cfRule type="cellIs" dxfId="438" priority="240" stopIfTrue="1" operator="greaterThan">
      <formula>100</formula>
    </cfRule>
  </conditionalFormatting>
  <conditionalFormatting sqref="J11:J34 J39:J64 J67:J68 J69:K98 J102:J103 J104:K105 J110:K112 J139:K140 K148:K162 J181:J182 J183:K188 J193:K199 J231:J232 J233:K241">
    <cfRule type="cellIs" dxfId="437" priority="3097" stopIfTrue="1" operator="lessThanOrEqual">
      <formula>12</formula>
    </cfRule>
    <cfRule type="cellIs" dxfId="436" priority="3098" stopIfTrue="1" operator="between">
      <formula>12</formula>
      <formula>16</formula>
    </cfRule>
    <cfRule type="cellIs" dxfId="435" priority="3099" stopIfTrue="1" operator="greaterThan">
      <formula>16</formula>
    </cfRule>
  </conditionalFormatting>
  <conditionalFormatting sqref="J99">
    <cfRule type="cellIs" dxfId="434" priority="156" stopIfTrue="1" operator="lessThanOrEqual">
      <formula>12</formula>
    </cfRule>
    <cfRule type="cellIs" dxfId="433" priority="157" stopIfTrue="1" operator="between">
      <formula>12</formula>
      <formula>16</formula>
    </cfRule>
    <cfRule type="cellIs" dxfId="432" priority="158" stopIfTrue="1" operator="greaterThan">
      <formula>16</formula>
    </cfRule>
  </conditionalFormatting>
  <conditionalFormatting sqref="J106">
    <cfRule type="cellIs" dxfId="431" priority="125" stopIfTrue="1" operator="lessThanOrEqual">
      <formula>12</formula>
    </cfRule>
    <cfRule type="cellIs" dxfId="430" priority="126" stopIfTrue="1" operator="between">
      <formula>12</formula>
      <formula>16</formula>
    </cfRule>
    <cfRule type="cellIs" dxfId="429" priority="127" stopIfTrue="1" operator="greaterThan">
      <formula>16</formula>
    </cfRule>
  </conditionalFormatting>
  <conditionalFormatting sqref="J109">
    <cfRule type="cellIs" dxfId="428" priority="708" stopIfTrue="1" operator="lessThanOrEqual">
      <formula>12</formula>
    </cfRule>
    <cfRule type="cellIs" dxfId="427" priority="709" stopIfTrue="1" operator="between">
      <formula>12</formula>
      <formula>16</formula>
    </cfRule>
    <cfRule type="cellIs" dxfId="426" priority="710" stopIfTrue="1" operator="greaterThan">
      <formula>16</formula>
    </cfRule>
  </conditionalFormatting>
  <conditionalFormatting sqref="J146:J163">
    <cfRule type="cellIs" dxfId="425" priority="650" stopIfTrue="1" operator="lessThanOrEqual">
      <formula>12</formula>
    </cfRule>
    <cfRule type="cellIs" dxfId="424" priority="651" stopIfTrue="1" operator="between">
      <formula>12</formula>
      <formula>16</formula>
    </cfRule>
    <cfRule type="cellIs" dxfId="423" priority="652" stopIfTrue="1" operator="greaterThan">
      <formula>16</formula>
    </cfRule>
  </conditionalFormatting>
  <conditionalFormatting sqref="J166">
    <cfRule type="cellIs" dxfId="422" priority="592" stopIfTrue="1" operator="lessThanOrEqual">
      <formula>12</formula>
    </cfRule>
    <cfRule type="cellIs" dxfId="421" priority="593" stopIfTrue="1" operator="between">
      <formula>12</formula>
      <formula>16</formula>
    </cfRule>
    <cfRule type="cellIs" dxfId="420" priority="594" stopIfTrue="1" operator="greaterThan">
      <formula>16</formula>
    </cfRule>
  </conditionalFormatting>
  <conditionalFormatting sqref="J189">
    <cfRule type="cellIs" dxfId="419" priority="73" stopIfTrue="1" operator="lessThanOrEqual">
      <formula>12</formula>
    </cfRule>
    <cfRule type="cellIs" dxfId="418" priority="74" stopIfTrue="1" operator="between">
      <formula>12</formula>
      <formula>16</formula>
    </cfRule>
    <cfRule type="cellIs" dxfId="417" priority="75" stopIfTrue="1" operator="greaterThan">
      <formula>16</formula>
    </cfRule>
  </conditionalFormatting>
  <conditionalFormatting sqref="J192">
    <cfRule type="cellIs" dxfId="416" priority="476" stopIfTrue="1" operator="lessThanOrEqual">
      <formula>12</formula>
    </cfRule>
    <cfRule type="cellIs" dxfId="415" priority="477" stopIfTrue="1" operator="between">
      <formula>12</formula>
      <formula>16</formula>
    </cfRule>
    <cfRule type="cellIs" dxfId="414" priority="478" stopIfTrue="1" operator="greaterThan">
      <formula>16</formula>
    </cfRule>
  </conditionalFormatting>
  <conditionalFormatting sqref="J205">
    <cfRule type="cellIs" dxfId="413" priority="418" stopIfTrue="1" operator="lessThanOrEqual">
      <formula>12</formula>
    </cfRule>
    <cfRule type="cellIs" dxfId="412" priority="419" stopIfTrue="1" operator="between">
      <formula>12</formula>
      <formula>16</formula>
    </cfRule>
    <cfRule type="cellIs" dxfId="411" priority="420" stopIfTrue="1" operator="greaterThan">
      <formula>16</formula>
    </cfRule>
  </conditionalFormatting>
  <conditionalFormatting sqref="J215">
    <cfRule type="cellIs" dxfId="410" priority="360" stopIfTrue="1" operator="lessThanOrEqual">
      <formula>12</formula>
    </cfRule>
    <cfRule type="cellIs" dxfId="409" priority="361" stopIfTrue="1" operator="between">
      <formula>12</formula>
      <formula>16</formula>
    </cfRule>
    <cfRule type="cellIs" dxfId="408" priority="362" stopIfTrue="1" operator="greaterThan">
      <formula>16</formula>
    </cfRule>
  </conditionalFormatting>
  <conditionalFormatting sqref="J242">
    <cfRule type="cellIs" dxfId="407" priority="18" stopIfTrue="1" operator="lessThanOrEqual">
      <formula>12</formula>
    </cfRule>
    <cfRule type="cellIs" dxfId="406" priority="19" stopIfTrue="1" operator="between">
      <formula>12</formula>
      <formula>16</formula>
    </cfRule>
    <cfRule type="cellIs" dxfId="405" priority="20" stopIfTrue="1" operator="greaterThan">
      <formula>16</formula>
    </cfRule>
  </conditionalFormatting>
  <conditionalFormatting sqref="J245">
    <cfRule type="cellIs" dxfId="404" priority="244" stopIfTrue="1" operator="lessThanOrEqual">
      <formula>12</formula>
    </cfRule>
    <cfRule type="cellIs" dxfId="403" priority="245" stopIfTrue="1" operator="between">
      <formula>12</formula>
      <formula>16</formula>
    </cfRule>
    <cfRule type="cellIs" dxfId="402" priority="246" stopIfTrue="1" operator="greaterThan">
      <formula>16</formula>
    </cfRule>
  </conditionalFormatting>
  <conditionalFormatting sqref="J143:K143">
    <cfRule type="cellIs" dxfId="401" priority="99" stopIfTrue="1" operator="lessThanOrEqual">
      <formula>12</formula>
    </cfRule>
    <cfRule type="cellIs" dxfId="400" priority="100" stopIfTrue="1" operator="between">
      <formula>12</formula>
      <formula>16</formula>
    </cfRule>
    <cfRule type="cellIs" dxfId="399" priority="101" stopIfTrue="1" operator="greaterThan">
      <formula>16</formula>
    </cfRule>
  </conditionalFormatting>
  <conditionalFormatting sqref="J167:K178">
    <cfRule type="cellIs" dxfId="398" priority="90" stopIfTrue="1" operator="lessThanOrEqual">
      <formula>12</formula>
    </cfRule>
    <cfRule type="cellIs" dxfId="397" priority="91" stopIfTrue="1" operator="between">
      <formula>12</formula>
      <formula>16</formula>
    </cfRule>
    <cfRule type="cellIs" dxfId="396" priority="92" stopIfTrue="1" operator="greaterThan">
      <formula>16</formula>
    </cfRule>
  </conditionalFormatting>
  <conditionalFormatting sqref="J202:K202">
    <cfRule type="cellIs" dxfId="395" priority="56" stopIfTrue="1" operator="lessThanOrEqual">
      <formula>12</formula>
    </cfRule>
    <cfRule type="cellIs" dxfId="394" priority="57" stopIfTrue="1" operator="between">
      <formula>12</formula>
      <formula>16</formula>
    </cfRule>
    <cfRule type="cellIs" dxfId="393" priority="58" stopIfTrue="1" operator="greaterThan">
      <formula>16</formula>
    </cfRule>
  </conditionalFormatting>
  <conditionalFormatting sqref="J206:K212">
    <cfRule type="cellIs" dxfId="392" priority="38" stopIfTrue="1" operator="lessThanOrEqual">
      <formula>12</formula>
    </cfRule>
    <cfRule type="cellIs" dxfId="391" priority="39" stopIfTrue="1" operator="between">
      <formula>12</formula>
      <formula>16</formula>
    </cfRule>
    <cfRule type="cellIs" dxfId="390" priority="40" stopIfTrue="1" operator="greaterThan">
      <formula>16</formula>
    </cfRule>
  </conditionalFormatting>
  <conditionalFormatting sqref="J216:K228">
    <cfRule type="cellIs" dxfId="389" priority="35" stopIfTrue="1" operator="lessThanOrEqual">
      <formula>12</formula>
    </cfRule>
    <cfRule type="cellIs" dxfId="388" priority="36" stopIfTrue="1" operator="between">
      <formula>12</formula>
      <formula>16</formula>
    </cfRule>
    <cfRule type="cellIs" dxfId="387" priority="37" stopIfTrue="1" operator="greaterThan">
      <formula>16</formula>
    </cfRule>
  </conditionalFormatting>
  <conditionalFormatting sqref="J246:K256">
    <cfRule type="cellIs" dxfId="386" priority="1" stopIfTrue="1" operator="lessThanOrEqual">
      <formula>12</formula>
    </cfRule>
    <cfRule type="cellIs" dxfId="385" priority="2" stopIfTrue="1" operator="between">
      <formula>12</formula>
      <formula>16</formula>
    </cfRule>
    <cfRule type="cellIs" dxfId="384" priority="3" stopIfTrue="1" operator="greaterThan">
      <formula>16</formula>
    </cfRule>
  </conditionalFormatting>
  <conditionalFormatting sqref="M11:M34">
    <cfRule type="cellIs" dxfId="383" priority="3128" stopIfTrue="1" operator="greaterThan">
      <formula>6.2</formula>
    </cfRule>
    <cfRule type="cellIs" dxfId="382" priority="3129" stopIfTrue="1" operator="between">
      <formula>5.601</formula>
      <formula>6.2</formula>
    </cfRule>
    <cfRule type="cellIs" dxfId="381" priority="3130" stopIfTrue="1" operator="lessThanOrEqual">
      <formula>5.6</formula>
    </cfRule>
  </conditionalFormatting>
  <conditionalFormatting sqref="M39:M40">
    <cfRule type="cellIs" dxfId="380" priority="195" stopIfTrue="1" operator="greaterThan">
      <formula>6.2</formula>
    </cfRule>
    <cfRule type="cellIs" dxfId="379" priority="196" stopIfTrue="1" operator="between">
      <formula>5.601</formula>
      <formula>6.2</formula>
    </cfRule>
    <cfRule type="cellIs" dxfId="378" priority="197" stopIfTrue="1" operator="lessThanOrEqual">
      <formula>5.6</formula>
    </cfRule>
  </conditionalFormatting>
  <conditionalFormatting sqref="M64">
    <cfRule type="cellIs" dxfId="377" priority="181" stopIfTrue="1" operator="greaterThan">
      <formula>6.2</formula>
    </cfRule>
    <cfRule type="cellIs" dxfId="376" priority="182" stopIfTrue="1" operator="between">
      <formula>5.601</formula>
      <formula>6.2</formula>
    </cfRule>
    <cfRule type="cellIs" dxfId="375" priority="183" stopIfTrue="1" operator="lessThanOrEqual">
      <formula>5.6</formula>
    </cfRule>
  </conditionalFormatting>
  <conditionalFormatting sqref="M67:M68">
    <cfRule type="cellIs" dxfId="374" priority="167" stopIfTrue="1" operator="greaterThan">
      <formula>6.2</formula>
    </cfRule>
    <cfRule type="cellIs" dxfId="373" priority="168" stopIfTrue="1" operator="between">
      <formula>5.601</formula>
      <formula>6.2</formula>
    </cfRule>
    <cfRule type="cellIs" dxfId="372" priority="169" stopIfTrue="1" operator="lessThanOrEqual">
      <formula>5.6</formula>
    </cfRule>
  </conditionalFormatting>
  <conditionalFormatting sqref="M99">
    <cfRule type="cellIs" dxfId="371" priority="150" stopIfTrue="1" operator="greaterThan">
      <formula>6.2</formula>
    </cfRule>
    <cfRule type="cellIs" dxfId="370" priority="151" stopIfTrue="1" operator="between">
      <formula>5.601</formula>
      <formula>6.2</formula>
    </cfRule>
    <cfRule type="cellIs" dxfId="369" priority="152" stopIfTrue="1" operator="lessThanOrEqual">
      <formula>5.6</formula>
    </cfRule>
  </conditionalFormatting>
  <conditionalFormatting sqref="M102:M103">
    <cfRule type="cellIs" dxfId="368" priority="136" stopIfTrue="1" operator="greaterThan">
      <formula>6.2</formula>
    </cfRule>
    <cfRule type="cellIs" dxfId="367" priority="137" stopIfTrue="1" operator="between">
      <formula>5.601</formula>
      <formula>6.2</formula>
    </cfRule>
    <cfRule type="cellIs" dxfId="366" priority="138" stopIfTrue="1" operator="lessThanOrEqual">
      <formula>5.6</formula>
    </cfRule>
  </conditionalFormatting>
  <conditionalFormatting sqref="M106">
    <cfRule type="cellIs" dxfId="365" priority="119" stopIfTrue="1" operator="greaterThan">
      <formula>6.2</formula>
    </cfRule>
    <cfRule type="cellIs" dxfId="364" priority="120" stopIfTrue="1" operator="between">
      <formula>5.601</formula>
      <formula>6.2</formula>
    </cfRule>
    <cfRule type="cellIs" dxfId="363" priority="121" stopIfTrue="1" operator="lessThanOrEqual">
      <formula>5.6</formula>
    </cfRule>
  </conditionalFormatting>
  <conditionalFormatting sqref="M109">
    <cfRule type="cellIs" dxfId="362" priority="714" stopIfTrue="1" operator="greaterThan">
      <formula>6.2</formula>
    </cfRule>
    <cfRule type="cellIs" dxfId="361" priority="715" stopIfTrue="1" operator="between">
      <formula>5.601</formula>
      <formula>6.2</formula>
    </cfRule>
    <cfRule type="cellIs" dxfId="360" priority="716" stopIfTrue="1" operator="lessThanOrEqual">
      <formula>5.6</formula>
    </cfRule>
  </conditionalFormatting>
  <conditionalFormatting sqref="M139:M140">
    <cfRule type="cellIs" dxfId="359" priority="3119" stopIfTrue="1" operator="greaterThan">
      <formula>6.2</formula>
    </cfRule>
    <cfRule type="cellIs" dxfId="358" priority="3120" stopIfTrue="1" operator="between">
      <formula>5.601</formula>
      <formula>6.2</formula>
    </cfRule>
    <cfRule type="cellIs" dxfId="357" priority="3121" stopIfTrue="1" operator="between">
      <formula>0.00001</formula>
      <formula>5.6</formula>
    </cfRule>
  </conditionalFormatting>
  <conditionalFormatting sqref="M146">
    <cfRule type="cellIs" dxfId="356" priority="656" stopIfTrue="1" operator="greaterThan">
      <formula>6.2</formula>
    </cfRule>
    <cfRule type="cellIs" dxfId="355" priority="657" stopIfTrue="1" operator="between">
      <formula>5.601</formula>
      <formula>6.2</formula>
    </cfRule>
    <cfRule type="cellIs" dxfId="354" priority="658" stopIfTrue="1" operator="lessThanOrEqual">
      <formula>5.6</formula>
    </cfRule>
  </conditionalFormatting>
  <conditionalFormatting sqref="M166">
    <cfRule type="cellIs" dxfId="353" priority="598" stopIfTrue="1" operator="greaterThan">
      <formula>6.2</formula>
    </cfRule>
    <cfRule type="cellIs" dxfId="352" priority="599" stopIfTrue="1" operator="between">
      <formula>5.601</formula>
      <formula>6.2</formula>
    </cfRule>
    <cfRule type="cellIs" dxfId="351" priority="600" stopIfTrue="1" operator="lessThanOrEqual">
      <formula>5.6</formula>
    </cfRule>
  </conditionalFormatting>
  <conditionalFormatting sqref="M181:M182">
    <cfRule type="cellIs" dxfId="350" priority="84" stopIfTrue="1" operator="greaterThan">
      <formula>6.2</formula>
    </cfRule>
    <cfRule type="cellIs" dxfId="349" priority="85" stopIfTrue="1" operator="between">
      <formula>5.601</formula>
      <formula>6.2</formula>
    </cfRule>
    <cfRule type="cellIs" dxfId="348" priority="86" stopIfTrue="1" operator="lessThanOrEqual">
      <formula>5.6</formula>
    </cfRule>
  </conditionalFormatting>
  <conditionalFormatting sqref="M189">
    <cfRule type="cellIs" dxfId="347" priority="67" stopIfTrue="1" operator="greaterThan">
      <formula>6.2</formula>
    </cfRule>
    <cfRule type="cellIs" dxfId="346" priority="68" stopIfTrue="1" operator="between">
      <formula>5.601</formula>
      <formula>6.2</formula>
    </cfRule>
    <cfRule type="cellIs" dxfId="345" priority="69" stopIfTrue="1" operator="lessThanOrEqual">
      <formula>5.6</formula>
    </cfRule>
  </conditionalFormatting>
  <conditionalFormatting sqref="M192">
    <cfRule type="cellIs" dxfId="344" priority="482" stopIfTrue="1" operator="greaterThan">
      <formula>6.2</formula>
    </cfRule>
    <cfRule type="cellIs" dxfId="343" priority="483" stopIfTrue="1" operator="between">
      <formula>5.601</formula>
      <formula>6.2</formula>
    </cfRule>
    <cfRule type="cellIs" dxfId="342" priority="484" stopIfTrue="1" operator="lessThanOrEqual">
      <formula>5.6</formula>
    </cfRule>
  </conditionalFormatting>
  <conditionalFormatting sqref="M205">
    <cfRule type="cellIs" dxfId="341" priority="424" stopIfTrue="1" operator="greaterThan">
      <formula>6.2</formula>
    </cfRule>
    <cfRule type="cellIs" dxfId="340" priority="425" stopIfTrue="1" operator="between">
      <formula>5.601</formula>
      <formula>6.2</formula>
    </cfRule>
    <cfRule type="cellIs" dxfId="339" priority="426" stopIfTrue="1" operator="lessThanOrEqual">
      <formula>5.6</formula>
    </cfRule>
  </conditionalFormatting>
  <conditionalFormatting sqref="M215">
    <cfRule type="cellIs" dxfId="338" priority="366" stopIfTrue="1" operator="greaterThan">
      <formula>6.2</formula>
    </cfRule>
    <cfRule type="cellIs" dxfId="337" priority="367" stopIfTrue="1" operator="between">
      <formula>5.601</formula>
      <formula>6.2</formula>
    </cfRule>
    <cfRule type="cellIs" dxfId="336" priority="368" stopIfTrue="1" operator="lessThanOrEqual">
      <formula>5.6</formula>
    </cfRule>
  </conditionalFormatting>
  <conditionalFormatting sqref="M231:M232">
    <cfRule type="cellIs" dxfId="335" priority="29" stopIfTrue="1" operator="greaterThan">
      <formula>6.2</formula>
    </cfRule>
    <cfRule type="cellIs" dxfId="334" priority="30" stopIfTrue="1" operator="between">
      <formula>5.601</formula>
      <formula>6.2</formula>
    </cfRule>
    <cfRule type="cellIs" dxfId="333" priority="31" stopIfTrue="1" operator="lessThanOrEqual">
      <formula>5.6</formula>
    </cfRule>
  </conditionalFormatting>
  <conditionalFormatting sqref="M242">
    <cfRule type="cellIs" dxfId="332" priority="12" stopIfTrue="1" operator="greaterThan">
      <formula>6.2</formula>
    </cfRule>
    <cfRule type="cellIs" dxfId="331" priority="13" stopIfTrue="1" operator="between">
      <formula>5.601</formula>
      <formula>6.2</formula>
    </cfRule>
    <cfRule type="cellIs" dxfId="330" priority="14" stopIfTrue="1" operator="lessThanOrEqual">
      <formula>5.6</formula>
    </cfRule>
  </conditionalFormatting>
  <conditionalFormatting sqref="M245">
    <cfRule type="cellIs" dxfId="329" priority="250" stopIfTrue="1" operator="greaterThan">
      <formula>6.2</formula>
    </cfRule>
    <cfRule type="cellIs" dxfId="328" priority="251" stopIfTrue="1" operator="between">
      <formula>5.601</formula>
      <formula>6.2</formula>
    </cfRule>
    <cfRule type="cellIs" dxfId="327" priority="252" stopIfTrue="1" operator="lessThanOrEqual">
      <formula>5.6</formula>
    </cfRule>
  </conditionalFormatting>
  <conditionalFormatting sqref="N11:N34">
    <cfRule type="cellIs" dxfId="326" priority="3131" stopIfTrue="1" operator="greaterThan">
      <formula>0.05</formula>
    </cfRule>
    <cfRule type="cellIs" dxfId="325" priority="3132" stopIfTrue="1" operator="between">
      <formula>0.0201</formula>
      <formula>0.05</formula>
    </cfRule>
    <cfRule type="cellIs" dxfId="324" priority="3133" stopIfTrue="1" operator="lessThanOrEqual">
      <formula>0.02</formula>
    </cfRule>
  </conditionalFormatting>
  <conditionalFormatting sqref="N39:N40">
    <cfRule type="cellIs" dxfId="323" priority="198" stopIfTrue="1" operator="greaterThan">
      <formula>0.05</formula>
    </cfRule>
    <cfRule type="cellIs" dxfId="322" priority="199" stopIfTrue="1" operator="between">
      <formula>0.0201</formula>
      <formula>0.05</formula>
    </cfRule>
    <cfRule type="cellIs" dxfId="321" priority="200" stopIfTrue="1" operator="lessThanOrEqual">
      <formula>0.02</formula>
    </cfRule>
  </conditionalFormatting>
  <conditionalFormatting sqref="N64">
    <cfRule type="cellIs" dxfId="320" priority="184" stopIfTrue="1" operator="greaterThan">
      <formula>0.05</formula>
    </cfRule>
    <cfRule type="cellIs" dxfId="319" priority="185" stopIfTrue="1" operator="between">
      <formula>0.0201</formula>
      <formula>0.05</formula>
    </cfRule>
    <cfRule type="cellIs" dxfId="318" priority="186" stopIfTrue="1" operator="lessThanOrEqual">
      <formula>0.02</formula>
    </cfRule>
  </conditionalFormatting>
  <conditionalFormatting sqref="N67:N68">
    <cfRule type="cellIs" dxfId="317" priority="170" stopIfTrue="1" operator="greaterThan">
      <formula>0.05</formula>
    </cfRule>
    <cfRule type="cellIs" dxfId="316" priority="171" stopIfTrue="1" operator="between">
      <formula>0.0201</formula>
      <formula>0.05</formula>
    </cfRule>
    <cfRule type="cellIs" dxfId="315" priority="172" stopIfTrue="1" operator="lessThanOrEqual">
      <formula>0.02</formula>
    </cfRule>
  </conditionalFormatting>
  <conditionalFormatting sqref="N99">
    <cfRule type="cellIs" dxfId="314" priority="153" stopIfTrue="1" operator="greaterThan">
      <formula>0.05</formula>
    </cfRule>
    <cfRule type="cellIs" dxfId="313" priority="154" stopIfTrue="1" operator="between">
      <formula>0.0201</formula>
      <formula>0.05</formula>
    </cfRule>
    <cfRule type="cellIs" dxfId="312" priority="155" stopIfTrue="1" operator="lessThanOrEqual">
      <formula>0.02</formula>
    </cfRule>
  </conditionalFormatting>
  <conditionalFormatting sqref="N102:N103">
    <cfRule type="cellIs" dxfId="311" priority="139" stopIfTrue="1" operator="greaterThan">
      <formula>0.05</formula>
    </cfRule>
    <cfRule type="cellIs" dxfId="310" priority="140" stopIfTrue="1" operator="between">
      <formula>0.0201</formula>
      <formula>0.05</formula>
    </cfRule>
    <cfRule type="cellIs" dxfId="309" priority="141" stopIfTrue="1" operator="lessThanOrEqual">
      <formula>0.02</formula>
    </cfRule>
  </conditionalFormatting>
  <conditionalFormatting sqref="N106">
    <cfRule type="cellIs" dxfId="308" priority="122" stopIfTrue="1" operator="greaterThan">
      <formula>0.05</formula>
    </cfRule>
    <cfRule type="cellIs" dxfId="307" priority="123" stopIfTrue="1" operator="between">
      <formula>0.0201</formula>
      <formula>0.05</formula>
    </cfRule>
    <cfRule type="cellIs" dxfId="306" priority="124" stopIfTrue="1" operator="lessThanOrEqual">
      <formula>0.02</formula>
    </cfRule>
  </conditionalFormatting>
  <conditionalFormatting sqref="N109">
    <cfRule type="cellIs" dxfId="305" priority="717" stopIfTrue="1" operator="greaterThan">
      <formula>0.05</formula>
    </cfRule>
    <cfRule type="cellIs" dxfId="304" priority="718" stopIfTrue="1" operator="between">
      <formula>0.0201</formula>
      <formula>0.05</formula>
    </cfRule>
    <cfRule type="cellIs" dxfId="303" priority="719" stopIfTrue="1" operator="lessThanOrEqual">
      <formula>0.02</formula>
    </cfRule>
  </conditionalFormatting>
  <conditionalFormatting sqref="N139:N140">
    <cfRule type="cellIs" dxfId="302" priority="3122" stopIfTrue="1" operator="greaterThan">
      <formula>0.05</formula>
    </cfRule>
    <cfRule type="cellIs" dxfId="301" priority="3123" stopIfTrue="1" operator="between">
      <formula>0.0201</formula>
      <formula>0.05</formula>
    </cfRule>
    <cfRule type="cellIs" dxfId="300" priority="3124" stopIfTrue="1" operator="between">
      <formula>0.00001</formula>
      <formula>0.02</formula>
    </cfRule>
  </conditionalFormatting>
  <conditionalFormatting sqref="N146">
    <cfRule type="cellIs" dxfId="299" priority="659" stopIfTrue="1" operator="greaterThan">
      <formula>0.05</formula>
    </cfRule>
    <cfRule type="cellIs" dxfId="298" priority="660" stopIfTrue="1" operator="between">
      <formula>0.0201</formula>
      <formula>0.05</formula>
    </cfRule>
    <cfRule type="cellIs" dxfId="297" priority="661" stopIfTrue="1" operator="lessThanOrEqual">
      <formula>0.02</formula>
    </cfRule>
  </conditionalFormatting>
  <conditionalFormatting sqref="N166">
    <cfRule type="cellIs" dxfId="296" priority="601" stopIfTrue="1" operator="greaterThan">
      <formula>0.05</formula>
    </cfRule>
    <cfRule type="cellIs" dxfId="295" priority="602" stopIfTrue="1" operator="between">
      <formula>0.0201</formula>
      <formula>0.05</formula>
    </cfRule>
    <cfRule type="cellIs" dxfId="294" priority="603" stopIfTrue="1" operator="lessThanOrEqual">
      <formula>0.02</formula>
    </cfRule>
  </conditionalFormatting>
  <conditionalFormatting sqref="N181:N182">
    <cfRule type="cellIs" dxfId="293" priority="87" stopIfTrue="1" operator="greaterThan">
      <formula>0.05</formula>
    </cfRule>
    <cfRule type="cellIs" dxfId="292" priority="88" stopIfTrue="1" operator="between">
      <formula>0.0201</formula>
      <formula>0.05</formula>
    </cfRule>
    <cfRule type="cellIs" dxfId="291" priority="89" stopIfTrue="1" operator="lessThanOrEqual">
      <formula>0.02</formula>
    </cfRule>
  </conditionalFormatting>
  <conditionalFormatting sqref="N189">
    <cfRule type="cellIs" dxfId="290" priority="70" stopIfTrue="1" operator="greaterThan">
      <formula>0.05</formula>
    </cfRule>
    <cfRule type="cellIs" dxfId="289" priority="71" stopIfTrue="1" operator="between">
      <formula>0.0201</formula>
      <formula>0.05</formula>
    </cfRule>
    <cfRule type="cellIs" dxfId="288" priority="72" stopIfTrue="1" operator="lessThanOrEqual">
      <formula>0.02</formula>
    </cfRule>
  </conditionalFormatting>
  <conditionalFormatting sqref="N192">
    <cfRule type="cellIs" dxfId="287" priority="485" stopIfTrue="1" operator="greaterThan">
      <formula>0.05</formula>
    </cfRule>
    <cfRule type="cellIs" dxfId="286" priority="486" stopIfTrue="1" operator="between">
      <formula>0.0201</formula>
      <formula>0.05</formula>
    </cfRule>
    <cfRule type="cellIs" dxfId="285" priority="487" stopIfTrue="1" operator="lessThanOrEqual">
      <formula>0.02</formula>
    </cfRule>
  </conditionalFormatting>
  <conditionalFormatting sqref="N205">
    <cfRule type="cellIs" dxfId="284" priority="427" stopIfTrue="1" operator="greaterThan">
      <formula>0.05</formula>
    </cfRule>
    <cfRule type="cellIs" dxfId="283" priority="428" stopIfTrue="1" operator="between">
      <formula>0.0201</formula>
      <formula>0.05</formula>
    </cfRule>
    <cfRule type="cellIs" dxfId="282" priority="429" stopIfTrue="1" operator="lessThanOrEqual">
      <formula>0.02</formula>
    </cfRule>
  </conditionalFormatting>
  <conditionalFormatting sqref="N215">
    <cfRule type="cellIs" dxfId="281" priority="369" stopIfTrue="1" operator="greaterThan">
      <formula>0.05</formula>
    </cfRule>
    <cfRule type="cellIs" dxfId="280" priority="370" stopIfTrue="1" operator="between">
      <formula>0.0201</formula>
      <formula>0.05</formula>
    </cfRule>
    <cfRule type="cellIs" dxfId="279" priority="371" stopIfTrue="1" operator="lessThanOrEqual">
      <formula>0.02</formula>
    </cfRule>
  </conditionalFormatting>
  <conditionalFormatting sqref="N231:N232">
    <cfRule type="cellIs" dxfId="278" priority="32" stopIfTrue="1" operator="greaterThan">
      <formula>0.05</formula>
    </cfRule>
    <cfRule type="cellIs" dxfId="277" priority="33" stopIfTrue="1" operator="between">
      <formula>0.0201</formula>
      <formula>0.05</formula>
    </cfRule>
    <cfRule type="cellIs" dxfId="276" priority="34" stopIfTrue="1" operator="lessThanOrEqual">
      <formula>0.02</formula>
    </cfRule>
  </conditionalFormatting>
  <conditionalFormatting sqref="N242">
    <cfRule type="cellIs" dxfId="275" priority="15" stopIfTrue="1" operator="greaterThan">
      <formula>0.05</formula>
    </cfRule>
    <cfRule type="cellIs" dxfId="274" priority="16" stopIfTrue="1" operator="between">
      <formula>0.0201</formula>
      <formula>0.05</formula>
    </cfRule>
    <cfRule type="cellIs" dxfId="273" priority="17" stopIfTrue="1" operator="lessThanOrEqual">
      <formula>0.02</formula>
    </cfRule>
  </conditionalFormatting>
  <conditionalFormatting sqref="N245">
    <cfRule type="cellIs" dxfId="272" priority="253" stopIfTrue="1" operator="greaterThan">
      <formula>0.05</formula>
    </cfRule>
    <cfRule type="cellIs" dxfId="271" priority="254" stopIfTrue="1" operator="between">
      <formula>0.0201</formula>
      <formula>0.05</formula>
    </cfRule>
    <cfRule type="cellIs" dxfId="270" priority="255" stopIfTrue="1" operator="lessThanOrEqual">
      <formula>0.02</formula>
    </cfRule>
  </conditionalFormatting>
  <conditionalFormatting sqref="O41:O63 O69:O98 O104:O105 O110:O112 O139:O140 O147:O163 O167:O178 O183:O188 O206:O212 O216:O228 O233:O241 O246:O256">
    <cfRule type="cellIs" dxfId="269" priority="3100" stopIfTrue="1" operator="lessThanOrEqual">
      <formula>0.5</formula>
    </cfRule>
    <cfRule type="cellIs" dxfId="268" priority="3101" stopIfTrue="1" operator="between">
      <formula>0.5</formula>
      <formula>1.5</formula>
    </cfRule>
    <cfRule type="cellIs" dxfId="267" priority="3102" stopIfTrue="1" operator="greaterThan">
      <formula>1.5</formula>
    </cfRule>
  </conditionalFormatting>
  <conditionalFormatting sqref="O143">
    <cfRule type="cellIs" dxfId="266" priority="102" stopIfTrue="1" operator="lessThanOrEqual">
      <formula>0.5</formula>
    </cfRule>
    <cfRule type="cellIs" dxfId="265" priority="103" stopIfTrue="1" operator="between">
      <formula>0.5</formula>
      <formula>1.5</formula>
    </cfRule>
    <cfRule type="cellIs" dxfId="264" priority="104" stopIfTrue="1" operator="greaterThan">
      <formula>1.5</formula>
    </cfRule>
  </conditionalFormatting>
  <conditionalFormatting sqref="O193:O199">
    <cfRule type="cellIs" dxfId="263" priority="930" stopIfTrue="1" operator="lessThanOrEqual">
      <formula>0.5</formula>
    </cfRule>
    <cfRule type="cellIs" dxfId="262" priority="931" stopIfTrue="1" operator="between">
      <formula>0.5</formula>
      <formula>1.5</formula>
    </cfRule>
    <cfRule type="cellIs" dxfId="261" priority="932" stopIfTrue="1" operator="greaterThan">
      <formula>1.5</formula>
    </cfRule>
  </conditionalFormatting>
  <conditionalFormatting sqref="O202">
    <cfRule type="cellIs" dxfId="260" priority="41" stopIfTrue="1" operator="lessThanOrEqual">
      <formula>0.5</formula>
    </cfRule>
    <cfRule type="cellIs" dxfId="259" priority="42" stopIfTrue="1" operator="between">
      <formula>0.5</formula>
      <formula>1.5</formula>
    </cfRule>
    <cfRule type="cellIs" dxfId="258" priority="43" stopIfTrue="1" operator="greaterThan">
      <formula>1.5</formula>
    </cfRule>
  </conditionalFormatting>
  <conditionalFormatting sqref="P34">
    <cfRule type="cellIs" dxfId="257" priority="911" stopIfTrue="1" operator="greaterThan">
      <formula>0.05</formula>
    </cfRule>
    <cfRule type="cellIs" dxfId="256" priority="912" stopIfTrue="1" operator="between">
      <formula>0.0201</formula>
      <formula>0.05</formula>
    </cfRule>
    <cfRule type="cellIs" dxfId="255" priority="913" stopIfTrue="1" operator="lessThanOrEqual">
      <formula>0.02</formula>
    </cfRule>
  </conditionalFormatting>
  <conditionalFormatting sqref="P41:P63 P69:P98 P104:P105 P110:P112 P139:P140 P147:P163 P167:P178 P183:P188 P206:P212 P216:P228 P233:P241 P246:P256">
    <cfRule type="cellIs" dxfId="254" priority="3103" stopIfTrue="1" operator="lessThanOrEqual">
      <formula>3</formula>
    </cfRule>
    <cfRule type="cellIs" dxfId="253" priority="3104" stopIfTrue="1" operator="between">
      <formula>3</formula>
      <formula>15</formula>
    </cfRule>
    <cfRule type="cellIs" dxfId="252" priority="3105" stopIfTrue="1" operator="greaterThan">
      <formula>15</formula>
    </cfRule>
  </conditionalFormatting>
  <conditionalFormatting sqref="P143">
    <cfRule type="cellIs" dxfId="251" priority="105" stopIfTrue="1" operator="lessThanOrEqual">
      <formula>3</formula>
    </cfRule>
    <cfRule type="cellIs" dxfId="250" priority="106" stopIfTrue="1" operator="between">
      <formula>3</formula>
      <formula>15</formula>
    </cfRule>
    <cfRule type="cellIs" dxfId="249" priority="107" stopIfTrue="1" operator="greaterThan">
      <formula>15</formula>
    </cfRule>
  </conditionalFormatting>
  <conditionalFormatting sqref="P193:P199">
    <cfRule type="cellIs" dxfId="248" priority="933" stopIfTrue="1" operator="lessThanOrEqual">
      <formula>3</formula>
    </cfRule>
    <cfRule type="cellIs" dxfId="247" priority="934" stopIfTrue="1" operator="between">
      <formula>3</formula>
      <formula>15</formula>
    </cfRule>
    <cfRule type="cellIs" dxfId="246" priority="935" stopIfTrue="1" operator="greaterThan">
      <formula>15</formula>
    </cfRule>
  </conditionalFormatting>
  <conditionalFormatting sqref="P202">
    <cfRule type="cellIs" dxfId="245" priority="44" stopIfTrue="1" operator="lessThanOrEqual">
      <formula>3</formula>
    </cfRule>
    <cfRule type="cellIs" dxfId="244" priority="45" stopIfTrue="1" operator="between">
      <formula>3</formula>
      <formula>15</formula>
    </cfRule>
    <cfRule type="cellIs" dxfId="243" priority="46" stopIfTrue="1" operator="greaterThan">
      <formula>15</formula>
    </cfRule>
  </conditionalFormatting>
  <conditionalFormatting sqref="Q11:Q34">
    <cfRule type="cellIs" dxfId="242" priority="1595" stopIfTrue="1" operator="between">
      <formula>1250.1</formula>
      <formula>5000</formula>
    </cfRule>
    <cfRule type="cellIs" dxfId="241" priority="1596" stopIfTrue="1" operator="greaterThan">
      <formula>5000</formula>
    </cfRule>
    <cfRule type="cellIs" dxfId="240" priority="1599" stopIfTrue="1" operator="between">
      <formula>1250.1</formula>
      <formula>5000</formula>
    </cfRule>
    <cfRule type="cellIs" dxfId="239" priority="1601" stopIfTrue="1" operator="greaterThan">
      <formula>5000</formula>
    </cfRule>
  </conditionalFormatting>
  <conditionalFormatting sqref="Q39:Q40">
    <cfRule type="cellIs" dxfId="238" priority="187" stopIfTrue="1" operator="between">
      <formula>1250.1</formula>
      <formula>5000</formula>
    </cfRule>
    <cfRule type="cellIs" dxfId="237" priority="188" stopIfTrue="1" operator="greaterThan">
      <formula>5000</formula>
    </cfRule>
    <cfRule type="cellIs" dxfId="236" priority="191" stopIfTrue="1" operator="between">
      <formula>1250.1</formula>
      <formula>5000</formula>
    </cfRule>
    <cfRule type="cellIs" dxfId="235" priority="193" stopIfTrue="1" operator="greaterThan">
      <formula>5000</formula>
    </cfRule>
  </conditionalFormatting>
  <conditionalFormatting sqref="Q41:Q63 Q69:Q98 Q104:Q105 Q110:Q112 Q139:Q140 Q147:Q163 Q167:Q178 Q183:Q188 Q206:Q212 Q216:Q228 Q233:Q241 Q246:Q256">
    <cfRule type="cellIs" dxfId="234" priority="3106" stopIfTrue="1" operator="lessThanOrEqual">
      <formula>1.25</formula>
    </cfRule>
    <cfRule type="cellIs" dxfId="233" priority="3107" stopIfTrue="1" operator="between">
      <formula>1.25</formula>
      <formula>5</formula>
    </cfRule>
    <cfRule type="cellIs" dxfId="232" priority="3108" stopIfTrue="1" operator="greaterThan">
      <formula>5</formula>
    </cfRule>
  </conditionalFormatting>
  <conditionalFormatting sqref="Q64">
    <cfRule type="cellIs" dxfId="231" priority="173" stopIfTrue="1" operator="between">
      <formula>1250.1</formula>
      <formula>5000</formula>
    </cfRule>
    <cfRule type="cellIs" dxfId="230" priority="174" stopIfTrue="1" operator="greaterThan">
      <formula>5000</formula>
    </cfRule>
    <cfRule type="cellIs" dxfId="229" priority="177" stopIfTrue="1" operator="between">
      <formula>1250.1</formula>
      <formula>5000</formula>
    </cfRule>
    <cfRule type="cellIs" dxfId="228" priority="179" stopIfTrue="1" operator="greaterThan">
      <formula>5000</formula>
    </cfRule>
  </conditionalFormatting>
  <conditionalFormatting sqref="Q67:Q68">
    <cfRule type="cellIs" dxfId="227" priority="159" stopIfTrue="1" operator="between">
      <formula>1250.1</formula>
      <formula>5000</formula>
    </cfRule>
    <cfRule type="cellIs" dxfId="226" priority="160" stopIfTrue="1" operator="greaterThan">
      <formula>5000</formula>
    </cfRule>
    <cfRule type="cellIs" dxfId="225" priority="163" stopIfTrue="1" operator="between">
      <formula>1250.1</formula>
      <formula>5000</formula>
    </cfRule>
    <cfRule type="cellIs" dxfId="224" priority="165" stopIfTrue="1" operator="greaterThan">
      <formula>5000</formula>
    </cfRule>
  </conditionalFormatting>
  <conditionalFormatting sqref="Q99">
    <cfRule type="cellIs" dxfId="223" priority="142" stopIfTrue="1" operator="between">
      <formula>1250.1</formula>
      <formula>5000</formula>
    </cfRule>
    <cfRule type="cellIs" dxfId="222" priority="143" stopIfTrue="1" operator="greaterThan">
      <formula>5000</formula>
    </cfRule>
    <cfRule type="cellIs" dxfId="221" priority="146" stopIfTrue="1" operator="between">
      <formula>1250.1</formula>
      <formula>5000</formula>
    </cfRule>
    <cfRule type="cellIs" dxfId="220" priority="148" stopIfTrue="1" operator="greaterThan">
      <formula>5000</formula>
    </cfRule>
  </conditionalFormatting>
  <conditionalFormatting sqref="Q102:Q103">
    <cfRule type="cellIs" dxfId="219" priority="128" stopIfTrue="1" operator="between">
      <formula>1250.1</formula>
      <formula>5000</formula>
    </cfRule>
    <cfRule type="cellIs" dxfId="218" priority="129" stopIfTrue="1" operator="greaterThan">
      <formula>5000</formula>
    </cfRule>
    <cfRule type="cellIs" dxfId="217" priority="132" stopIfTrue="1" operator="between">
      <formula>1250.1</formula>
      <formula>5000</formula>
    </cfRule>
    <cfRule type="cellIs" dxfId="216" priority="134" stopIfTrue="1" operator="greaterThan">
      <formula>5000</formula>
    </cfRule>
  </conditionalFormatting>
  <conditionalFormatting sqref="Q106">
    <cfRule type="cellIs" dxfId="215" priority="111" stopIfTrue="1" operator="between">
      <formula>1250.1</formula>
      <formula>5000</formula>
    </cfRule>
    <cfRule type="cellIs" dxfId="214" priority="112" stopIfTrue="1" operator="greaterThan">
      <formula>5000</formula>
    </cfRule>
    <cfRule type="cellIs" dxfId="213" priority="115" stopIfTrue="1" operator="between">
      <formula>1250.1</formula>
      <formula>5000</formula>
    </cfRule>
    <cfRule type="cellIs" dxfId="212" priority="117" stopIfTrue="1" operator="greaterThan">
      <formula>5000</formula>
    </cfRule>
  </conditionalFormatting>
  <conditionalFormatting sqref="Q109">
    <cfRule type="cellIs" dxfId="211" priority="694" stopIfTrue="1" operator="between">
      <formula>1250.1</formula>
      <formula>5000</formula>
    </cfRule>
    <cfRule type="cellIs" dxfId="210" priority="695" stopIfTrue="1" operator="greaterThan">
      <formula>5000</formula>
    </cfRule>
    <cfRule type="cellIs" dxfId="209" priority="698" stopIfTrue="1" operator="between">
      <formula>1250.1</formula>
      <formula>5000</formula>
    </cfRule>
    <cfRule type="cellIs" dxfId="208" priority="700" stopIfTrue="1" operator="greaterThan">
      <formula>5000</formula>
    </cfRule>
  </conditionalFormatting>
  <conditionalFormatting sqref="Q143">
    <cfRule type="cellIs" dxfId="207" priority="108" stopIfTrue="1" operator="lessThanOrEqual">
      <formula>1.25</formula>
    </cfRule>
    <cfRule type="cellIs" dxfId="206" priority="109" stopIfTrue="1" operator="between">
      <formula>1.25</formula>
      <formula>5</formula>
    </cfRule>
    <cfRule type="cellIs" dxfId="205" priority="110" stopIfTrue="1" operator="greaterThan">
      <formula>5</formula>
    </cfRule>
  </conditionalFormatting>
  <conditionalFormatting sqref="Q146">
    <cfRule type="cellIs" dxfId="204" priority="636" stopIfTrue="1" operator="between">
      <formula>1250.1</formula>
      <formula>5000</formula>
    </cfRule>
    <cfRule type="cellIs" dxfId="203" priority="637" stopIfTrue="1" operator="greaterThan">
      <formula>5000</formula>
    </cfRule>
    <cfRule type="cellIs" dxfId="202" priority="640" stopIfTrue="1" operator="between">
      <formula>1250.1</formula>
      <formula>5000</formula>
    </cfRule>
    <cfRule type="cellIs" dxfId="201" priority="642" stopIfTrue="1" operator="greaterThan">
      <formula>5000</formula>
    </cfRule>
  </conditionalFormatting>
  <conditionalFormatting sqref="Q166">
    <cfRule type="cellIs" dxfId="200" priority="578" stopIfTrue="1" operator="between">
      <formula>1250.1</formula>
      <formula>5000</formula>
    </cfRule>
    <cfRule type="cellIs" dxfId="199" priority="579" stopIfTrue="1" operator="greaterThan">
      <formula>5000</formula>
    </cfRule>
    <cfRule type="cellIs" dxfId="198" priority="582" stopIfTrue="1" operator="between">
      <formula>1250.1</formula>
      <formula>5000</formula>
    </cfRule>
    <cfRule type="cellIs" dxfId="197" priority="584" stopIfTrue="1" operator="greaterThan">
      <formula>5000</formula>
    </cfRule>
  </conditionalFormatting>
  <conditionalFormatting sqref="Q181:Q182">
    <cfRule type="cellIs" dxfId="196" priority="76" stopIfTrue="1" operator="between">
      <formula>1250.1</formula>
      <formula>5000</formula>
    </cfRule>
    <cfRule type="cellIs" dxfId="195" priority="77" stopIfTrue="1" operator="greaterThan">
      <formula>5000</formula>
    </cfRule>
    <cfRule type="cellIs" dxfId="194" priority="80" stopIfTrue="1" operator="between">
      <formula>1250.1</formula>
      <formula>5000</formula>
    </cfRule>
    <cfRule type="cellIs" dxfId="193" priority="82" stopIfTrue="1" operator="greaterThan">
      <formula>5000</formula>
    </cfRule>
  </conditionalFormatting>
  <conditionalFormatting sqref="Q189">
    <cfRule type="cellIs" dxfId="192" priority="59" stopIfTrue="1" operator="between">
      <formula>1250.1</formula>
      <formula>5000</formula>
    </cfRule>
    <cfRule type="cellIs" dxfId="191" priority="60" stopIfTrue="1" operator="greaterThan">
      <formula>5000</formula>
    </cfRule>
    <cfRule type="cellIs" dxfId="190" priority="63" stopIfTrue="1" operator="between">
      <formula>1250.1</formula>
      <formula>5000</formula>
    </cfRule>
    <cfRule type="cellIs" dxfId="189" priority="65" stopIfTrue="1" operator="greaterThan">
      <formula>5000</formula>
    </cfRule>
  </conditionalFormatting>
  <conditionalFormatting sqref="Q192">
    <cfRule type="cellIs" dxfId="188" priority="462" stopIfTrue="1" operator="between">
      <formula>1250.1</formula>
      <formula>5000</formula>
    </cfRule>
    <cfRule type="cellIs" dxfId="187" priority="463" stopIfTrue="1" operator="greaterThan">
      <formula>5000</formula>
    </cfRule>
    <cfRule type="cellIs" dxfId="186" priority="466" stopIfTrue="1" operator="between">
      <formula>1250.1</formula>
      <formula>5000</formula>
    </cfRule>
    <cfRule type="cellIs" dxfId="185" priority="468" stopIfTrue="1" operator="greaterThan">
      <formula>5000</formula>
    </cfRule>
  </conditionalFormatting>
  <conditionalFormatting sqref="Q193:Q199">
    <cfRule type="cellIs" dxfId="184" priority="936" stopIfTrue="1" operator="lessThanOrEqual">
      <formula>1.25</formula>
    </cfRule>
    <cfRule type="cellIs" dxfId="183" priority="937" stopIfTrue="1" operator="between">
      <formula>1.25</formula>
      <formula>5</formula>
    </cfRule>
    <cfRule type="cellIs" dxfId="182" priority="938" stopIfTrue="1" operator="greaterThan">
      <formula>5</formula>
    </cfRule>
  </conditionalFormatting>
  <conditionalFormatting sqref="Q202">
    <cfRule type="cellIs" dxfId="181" priority="47" stopIfTrue="1" operator="lessThanOrEqual">
      <formula>1.25</formula>
    </cfRule>
    <cfRule type="cellIs" dxfId="180" priority="48" stopIfTrue="1" operator="between">
      <formula>1.25</formula>
      <formula>5</formula>
    </cfRule>
    <cfRule type="cellIs" dxfId="179" priority="49" stopIfTrue="1" operator="greaterThan">
      <formula>5</formula>
    </cfRule>
  </conditionalFormatting>
  <conditionalFormatting sqref="Q205">
    <cfRule type="cellIs" dxfId="178" priority="404" stopIfTrue="1" operator="between">
      <formula>1250.1</formula>
      <formula>5000</formula>
    </cfRule>
    <cfRule type="cellIs" dxfId="177" priority="405" stopIfTrue="1" operator="greaterThan">
      <formula>5000</formula>
    </cfRule>
    <cfRule type="cellIs" dxfId="176" priority="408" stopIfTrue="1" operator="between">
      <formula>1250.1</formula>
      <formula>5000</formula>
    </cfRule>
    <cfRule type="cellIs" dxfId="175" priority="410" stopIfTrue="1" operator="greaterThan">
      <formula>5000</formula>
    </cfRule>
  </conditionalFormatting>
  <conditionalFormatting sqref="Q215">
    <cfRule type="cellIs" dxfId="174" priority="346" stopIfTrue="1" operator="between">
      <formula>1250.1</formula>
      <formula>5000</formula>
    </cfRule>
    <cfRule type="cellIs" dxfId="173" priority="347" stopIfTrue="1" operator="greaterThan">
      <formula>5000</formula>
    </cfRule>
    <cfRule type="cellIs" dxfId="172" priority="350" stopIfTrue="1" operator="between">
      <formula>1250.1</formula>
      <formula>5000</formula>
    </cfRule>
    <cfRule type="cellIs" dxfId="171" priority="352" stopIfTrue="1" operator="greaterThan">
      <formula>5000</formula>
    </cfRule>
  </conditionalFormatting>
  <conditionalFormatting sqref="Q231:Q232">
    <cfRule type="cellIs" dxfId="170" priority="21" stopIfTrue="1" operator="between">
      <formula>1250.1</formula>
      <formula>5000</formula>
    </cfRule>
    <cfRule type="cellIs" dxfId="169" priority="22" stopIfTrue="1" operator="greaterThan">
      <formula>5000</formula>
    </cfRule>
    <cfRule type="cellIs" dxfId="168" priority="25" stopIfTrue="1" operator="between">
      <formula>1250.1</formula>
      <formula>5000</formula>
    </cfRule>
    <cfRule type="cellIs" dxfId="167" priority="27" stopIfTrue="1" operator="greaterThan">
      <formula>5000</formula>
    </cfRule>
  </conditionalFormatting>
  <conditionalFormatting sqref="Q242">
    <cfRule type="cellIs" dxfId="166" priority="4" stopIfTrue="1" operator="between">
      <formula>1250.1</formula>
      <formula>5000</formula>
    </cfRule>
    <cfRule type="cellIs" dxfId="165" priority="5" stopIfTrue="1" operator="greaterThan">
      <formula>5000</formula>
    </cfRule>
    <cfRule type="cellIs" dxfId="164" priority="8" stopIfTrue="1" operator="between">
      <formula>1250.1</formula>
      <formula>5000</formula>
    </cfRule>
    <cfRule type="cellIs" dxfId="163" priority="10" stopIfTrue="1" operator="greaterThan">
      <formula>5000</formula>
    </cfRule>
  </conditionalFormatting>
  <conditionalFormatting sqref="Q245">
    <cfRule type="cellIs" dxfId="162" priority="230" stopIfTrue="1" operator="between">
      <formula>1250.1</formula>
      <formula>5000</formula>
    </cfRule>
    <cfRule type="cellIs" dxfId="161" priority="231" stopIfTrue="1" operator="greaterThan">
      <formula>5000</formula>
    </cfRule>
    <cfRule type="cellIs" dxfId="160" priority="234" stopIfTrue="1" operator="between">
      <formula>1250.1</formula>
      <formula>5000</formula>
    </cfRule>
    <cfRule type="cellIs" dxfId="159" priority="236" stopIfTrue="1" operator="greaterThan">
      <formula>5000</formula>
    </cfRule>
  </conditionalFormatting>
  <conditionalFormatting sqref="R11:R34">
    <cfRule type="cellIs" dxfId="158" priority="1597" stopIfTrue="1" operator="between">
      <formula>50.1</formula>
      <formula>100</formula>
    </cfRule>
    <cfRule type="cellIs" dxfId="157" priority="1598" stopIfTrue="1" operator="greaterThan">
      <formula>100</formula>
    </cfRule>
    <cfRule type="cellIs" dxfId="156" priority="1600" stopIfTrue="1" operator="between">
      <formula>50.1</formula>
      <formula>100</formula>
    </cfRule>
    <cfRule type="cellIs" dxfId="155" priority="1602" stopIfTrue="1" operator="greaterThan">
      <formula>100</formula>
    </cfRule>
  </conditionalFormatting>
  <conditionalFormatting sqref="R39:R40">
    <cfRule type="cellIs" dxfId="154" priority="189" stopIfTrue="1" operator="between">
      <formula>50.1</formula>
      <formula>100</formula>
    </cfRule>
    <cfRule type="cellIs" dxfId="153" priority="190" stopIfTrue="1" operator="greaterThan">
      <formula>100</formula>
    </cfRule>
    <cfRule type="cellIs" dxfId="152" priority="192" stopIfTrue="1" operator="between">
      <formula>50.1</formula>
      <formula>100</formula>
    </cfRule>
    <cfRule type="cellIs" dxfId="151" priority="194" stopIfTrue="1" operator="greaterThan">
      <formula>100</formula>
    </cfRule>
  </conditionalFormatting>
  <conditionalFormatting sqref="R64">
    <cfRule type="cellIs" dxfId="150" priority="175" stopIfTrue="1" operator="between">
      <formula>50.1</formula>
      <formula>100</formula>
    </cfRule>
    <cfRule type="cellIs" dxfId="149" priority="176" stopIfTrue="1" operator="greaterThan">
      <formula>100</formula>
    </cfRule>
    <cfRule type="cellIs" dxfId="148" priority="178" stopIfTrue="1" operator="between">
      <formula>50.1</formula>
      <formula>100</formula>
    </cfRule>
    <cfRule type="cellIs" dxfId="147" priority="180" stopIfTrue="1" operator="greaterThan">
      <formula>100</formula>
    </cfRule>
  </conditionalFormatting>
  <conditionalFormatting sqref="R67:R68">
    <cfRule type="cellIs" dxfId="146" priority="161" stopIfTrue="1" operator="between">
      <formula>50.1</formula>
      <formula>100</formula>
    </cfRule>
    <cfRule type="cellIs" dxfId="145" priority="162" stopIfTrue="1" operator="greaterThan">
      <formula>100</formula>
    </cfRule>
    <cfRule type="cellIs" dxfId="144" priority="164" stopIfTrue="1" operator="between">
      <formula>50.1</formula>
      <formula>100</formula>
    </cfRule>
    <cfRule type="cellIs" dxfId="143" priority="166" stopIfTrue="1" operator="greaterThan">
      <formula>100</formula>
    </cfRule>
  </conditionalFormatting>
  <conditionalFormatting sqref="R99">
    <cfRule type="cellIs" dxfId="142" priority="144" stopIfTrue="1" operator="between">
      <formula>50.1</formula>
      <formula>100</formula>
    </cfRule>
    <cfRule type="cellIs" dxfId="141" priority="145" stopIfTrue="1" operator="greaterThan">
      <formula>100</formula>
    </cfRule>
    <cfRule type="cellIs" dxfId="140" priority="147" stopIfTrue="1" operator="between">
      <formula>50.1</formula>
      <formula>100</formula>
    </cfRule>
    <cfRule type="cellIs" dxfId="139" priority="149" stopIfTrue="1" operator="greaterThan">
      <formula>100</formula>
    </cfRule>
  </conditionalFormatting>
  <conditionalFormatting sqref="R102:R103">
    <cfRule type="cellIs" dxfId="138" priority="130" stopIfTrue="1" operator="between">
      <formula>50.1</formula>
      <formula>100</formula>
    </cfRule>
    <cfRule type="cellIs" dxfId="137" priority="131" stopIfTrue="1" operator="greaterThan">
      <formula>100</formula>
    </cfRule>
    <cfRule type="cellIs" dxfId="136" priority="133" stopIfTrue="1" operator="between">
      <formula>50.1</formula>
      <formula>100</formula>
    </cfRule>
    <cfRule type="cellIs" dxfId="135" priority="135" stopIfTrue="1" operator="greaterThan">
      <formula>100</formula>
    </cfRule>
  </conditionalFormatting>
  <conditionalFormatting sqref="R106">
    <cfRule type="cellIs" dxfId="134" priority="113" stopIfTrue="1" operator="between">
      <formula>50.1</formula>
      <formula>100</formula>
    </cfRule>
    <cfRule type="cellIs" dxfId="133" priority="114" stopIfTrue="1" operator="greaterThan">
      <formula>100</formula>
    </cfRule>
    <cfRule type="cellIs" dxfId="132" priority="116" stopIfTrue="1" operator="between">
      <formula>50.1</formula>
      <formula>100</formula>
    </cfRule>
    <cfRule type="cellIs" dxfId="131" priority="118" stopIfTrue="1" operator="greaterThan">
      <formula>100</formula>
    </cfRule>
  </conditionalFormatting>
  <conditionalFormatting sqref="R109">
    <cfRule type="cellIs" dxfId="130" priority="696" stopIfTrue="1" operator="between">
      <formula>50.1</formula>
      <formula>100</formula>
    </cfRule>
    <cfRule type="cellIs" dxfId="129" priority="697" stopIfTrue="1" operator="greaterThan">
      <formula>100</formula>
    </cfRule>
    <cfRule type="cellIs" dxfId="128" priority="699" stopIfTrue="1" operator="between">
      <formula>50.1</formula>
      <formula>100</formula>
    </cfRule>
    <cfRule type="cellIs" dxfId="127" priority="701" stopIfTrue="1" operator="greaterThan">
      <formula>100</formula>
    </cfRule>
  </conditionalFormatting>
  <conditionalFormatting sqref="R146">
    <cfRule type="cellIs" dxfId="126" priority="638" stopIfTrue="1" operator="between">
      <formula>50.1</formula>
      <formula>100</formula>
    </cfRule>
    <cfRule type="cellIs" dxfId="125" priority="639" stopIfTrue="1" operator="greaterThan">
      <formula>100</formula>
    </cfRule>
    <cfRule type="cellIs" dxfId="124" priority="641" stopIfTrue="1" operator="between">
      <formula>50.1</formula>
      <formula>100</formula>
    </cfRule>
    <cfRule type="cellIs" dxfId="123" priority="643" stopIfTrue="1" operator="greaterThan">
      <formula>100</formula>
    </cfRule>
  </conditionalFormatting>
  <conditionalFormatting sqref="R166">
    <cfRule type="cellIs" dxfId="122" priority="580" stopIfTrue="1" operator="between">
      <formula>50.1</formula>
      <formula>100</formula>
    </cfRule>
    <cfRule type="cellIs" dxfId="121" priority="581" stopIfTrue="1" operator="greaterThan">
      <formula>100</formula>
    </cfRule>
    <cfRule type="cellIs" dxfId="120" priority="583" stopIfTrue="1" operator="between">
      <formula>50.1</formula>
      <formula>100</formula>
    </cfRule>
    <cfRule type="cellIs" dxfId="119" priority="585" stopIfTrue="1" operator="greaterThan">
      <formula>100</formula>
    </cfRule>
  </conditionalFormatting>
  <conditionalFormatting sqref="R181:R182">
    <cfRule type="cellIs" dxfId="118" priority="78" stopIfTrue="1" operator="between">
      <formula>50.1</formula>
      <formula>100</formula>
    </cfRule>
    <cfRule type="cellIs" dxfId="117" priority="79" stopIfTrue="1" operator="greaterThan">
      <formula>100</formula>
    </cfRule>
    <cfRule type="cellIs" dxfId="116" priority="81" stopIfTrue="1" operator="between">
      <formula>50.1</formula>
      <formula>100</formula>
    </cfRule>
    <cfRule type="cellIs" dxfId="115" priority="83" stopIfTrue="1" operator="greaterThan">
      <formula>100</formula>
    </cfRule>
  </conditionalFormatting>
  <conditionalFormatting sqref="R189">
    <cfRule type="cellIs" dxfId="114" priority="61" stopIfTrue="1" operator="between">
      <formula>50.1</formula>
      <formula>100</formula>
    </cfRule>
    <cfRule type="cellIs" dxfId="113" priority="62" stopIfTrue="1" operator="greaterThan">
      <formula>100</formula>
    </cfRule>
    <cfRule type="cellIs" dxfId="112" priority="64" stopIfTrue="1" operator="between">
      <formula>50.1</formula>
      <formula>100</formula>
    </cfRule>
    <cfRule type="cellIs" dxfId="111" priority="66" stopIfTrue="1" operator="greaterThan">
      <formula>100</formula>
    </cfRule>
  </conditionalFormatting>
  <conditionalFormatting sqref="R192">
    <cfRule type="cellIs" dxfId="110" priority="464" stopIfTrue="1" operator="between">
      <formula>50.1</formula>
      <formula>100</formula>
    </cfRule>
    <cfRule type="cellIs" dxfId="109" priority="465" stopIfTrue="1" operator="greaterThan">
      <formula>100</formula>
    </cfRule>
    <cfRule type="cellIs" dxfId="108" priority="467" stopIfTrue="1" operator="between">
      <formula>50.1</formula>
      <formula>100</formula>
    </cfRule>
    <cfRule type="cellIs" dxfId="107" priority="469" stopIfTrue="1" operator="greaterThan">
      <formula>100</formula>
    </cfRule>
  </conditionalFormatting>
  <conditionalFormatting sqref="R205">
    <cfRule type="cellIs" dxfId="106" priority="406" stopIfTrue="1" operator="between">
      <formula>50.1</formula>
      <formula>100</formula>
    </cfRule>
    <cfRule type="cellIs" dxfId="105" priority="407" stopIfTrue="1" operator="greaterThan">
      <formula>100</formula>
    </cfRule>
    <cfRule type="cellIs" dxfId="104" priority="409" stopIfTrue="1" operator="between">
      <formula>50.1</formula>
      <formula>100</formula>
    </cfRule>
    <cfRule type="cellIs" dxfId="103" priority="411" stopIfTrue="1" operator="greaterThan">
      <formula>100</formula>
    </cfRule>
  </conditionalFormatting>
  <conditionalFormatting sqref="R215">
    <cfRule type="cellIs" dxfId="102" priority="348" stopIfTrue="1" operator="between">
      <formula>50.1</formula>
      <formula>100</formula>
    </cfRule>
    <cfRule type="cellIs" dxfId="101" priority="349" stopIfTrue="1" operator="greaterThan">
      <formula>100</formula>
    </cfRule>
    <cfRule type="cellIs" dxfId="100" priority="351" stopIfTrue="1" operator="between">
      <formula>50.1</formula>
      <formula>100</formula>
    </cfRule>
    <cfRule type="cellIs" dxfId="99" priority="353" stopIfTrue="1" operator="greaterThan">
      <formula>100</formula>
    </cfRule>
  </conditionalFormatting>
  <conditionalFormatting sqref="R231:R232">
    <cfRule type="cellIs" dxfId="98" priority="23" stopIfTrue="1" operator="between">
      <formula>50.1</formula>
      <formula>100</formula>
    </cfRule>
    <cfRule type="cellIs" dxfId="97" priority="24" stopIfTrue="1" operator="greaterThan">
      <formula>100</formula>
    </cfRule>
    <cfRule type="cellIs" dxfId="96" priority="26" stopIfTrue="1" operator="between">
      <formula>50.1</formula>
      <formula>100</formula>
    </cfRule>
    <cfRule type="cellIs" dxfId="95" priority="28" stopIfTrue="1" operator="greaterThan">
      <formula>100</formula>
    </cfRule>
  </conditionalFormatting>
  <conditionalFormatting sqref="R242">
    <cfRule type="cellIs" dxfId="94" priority="6" stopIfTrue="1" operator="between">
      <formula>50.1</formula>
      <formula>100</formula>
    </cfRule>
    <cfRule type="cellIs" dxfId="93" priority="7" stopIfTrue="1" operator="greaterThan">
      <formula>100</formula>
    </cfRule>
    <cfRule type="cellIs" dxfId="92" priority="9" stopIfTrue="1" operator="between">
      <formula>50.1</formula>
      <formula>100</formula>
    </cfRule>
    <cfRule type="cellIs" dxfId="91" priority="11" stopIfTrue="1" operator="greaterThan">
      <formula>100</formula>
    </cfRule>
  </conditionalFormatting>
  <conditionalFormatting sqref="R245">
    <cfRule type="cellIs" dxfId="90" priority="232" stopIfTrue="1" operator="between">
      <formula>50.1</formula>
      <formula>100</formula>
    </cfRule>
    <cfRule type="cellIs" dxfId="89" priority="233" stopIfTrue="1" operator="greaterThan">
      <formula>100</formula>
    </cfRule>
    <cfRule type="cellIs" dxfId="88" priority="235" stopIfTrue="1" operator="between">
      <formula>50.1</formula>
      <formula>100</formula>
    </cfRule>
    <cfRule type="cellIs" dxfId="87" priority="237" stopIfTrue="1" operator="greaterThan">
      <formula>100</formula>
    </cfRule>
  </conditionalFormatting>
  <conditionalFormatting sqref="S11:S34 S39:S64 S67:S99 S102:S106 S110:S143 S181:S189 S206:S212 S231:S242">
    <cfRule type="cellIs" dxfId="86" priority="3135" stopIfTrue="1" operator="between">
      <formula>1.01</formula>
      <formula>3</formula>
    </cfRule>
    <cfRule type="cellIs" dxfId="85" priority="3136" stopIfTrue="1" operator="lessThanOrEqual">
      <formula>1</formula>
    </cfRule>
  </conditionalFormatting>
  <conditionalFormatting sqref="S102:S106 S110:S143 S206:S212 S11:S34 S39:S64 S67:S99 S181:S189 S231:S242">
    <cfRule type="cellIs" dxfId="84" priority="3134" stopIfTrue="1" operator="greaterThanOrEqual">
      <formula>3</formula>
    </cfRule>
  </conditionalFormatting>
  <conditionalFormatting sqref="S104:S105 S110:S143 S206:S212">
    <cfRule type="cellIs" dxfId="83" priority="3127" stopIfTrue="1" operator="between">
      <formula>0.00001</formula>
      <formula>1</formula>
    </cfRule>
  </conditionalFormatting>
  <conditionalFormatting sqref="S104:S105">
    <cfRule type="cellIs" dxfId="82" priority="3125" stopIfTrue="1" operator="greaterThanOrEqual">
      <formula>3</formula>
    </cfRule>
    <cfRule type="cellIs" dxfId="81" priority="3126" stopIfTrue="1" operator="between">
      <formula>1.01</formula>
      <formula>3</formula>
    </cfRule>
  </conditionalFormatting>
  <conditionalFormatting sqref="S109">
    <cfRule type="cellIs" dxfId="80" priority="722" stopIfTrue="1" operator="lessThanOrEqual">
      <formula>1</formula>
    </cfRule>
  </conditionalFormatting>
  <conditionalFormatting sqref="S109:S143">
    <cfRule type="cellIs" dxfId="79" priority="720" stopIfTrue="1" operator="greaterThanOrEqual">
      <formula>3</formula>
    </cfRule>
    <cfRule type="cellIs" dxfId="78" priority="721" stopIfTrue="1" operator="between">
      <formula>1.01</formula>
      <formula>3</formula>
    </cfRule>
  </conditionalFormatting>
  <conditionalFormatting sqref="S146:S163">
    <cfRule type="cellIs" dxfId="77" priority="662" stopIfTrue="1" operator="greaterThanOrEqual">
      <formula>3</formula>
    </cfRule>
    <cfRule type="cellIs" dxfId="76" priority="663" stopIfTrue="1" operator="between">
      <formula>1.01</formula>
      <formula>3</formula>
    </cfRule>
    <cfRule type="cellIs" dxfId="75" priority="664" stopIfTrue="1" operator="lessThanOrEqual">
      <formula>1</formula>
    </cfRule>
  </conditionalFormatting>
  <conditionalFormatting sqref="S166:S178">
    <cfRule type="cellIs" dxfId="74" priority="604" stopIfTrue="1" operator="greaterThanOrEqual">
      <formula>3</formula>
    </cfRule>
    <cfRule type="cellIs" dxfId="73" priority="605" stopIfTrue="1" operator="between">
      <formula>1.01</formula>
      <formula>3</formula>
    </cfRule>
    <cfRule type="cellIs" dxfId="72" priority="606" stopIfTrue="1" operator="lessThanOrEqual">
      <formula>1</formula>
    </cfRule>
  </conditionalFormatting>
  <conditionalFormatting sqref="S192:S202">
    <cfRule type="cellIs" dxfId="71" priority="488" stopIfTrue="1" operator="greaterThanOrEqual">
      <formula>3</formula>
    </cfRule>
    <cfRule type="cellIs" dxfId="70" priority="489" stopIfTrue="1" operator="between">
      <formula>1.01</formula>
      <formula>3</formula>
    </cfRule>
    <cfRule type="cellIs" dxfId="69" priority="490" stopIfTrue="1" operator="lessThanOrEqual">
      <formula>1</formula>
    </cfRule>
  </conditionalFormatting>
  <conditionalFormatting sqref="S205">
    <cfRule type="cellIs" dxfId="68" priority="432" stopIfTrue="1" operator="lessThanOrEqual">
      <formula>1</formula>
    </cfRule>
  </conditionalFormatting>
  <conditionalFormatting sqref="S205:S212">
    <cfRule type="cellIs" dxfId="67" priority="430" stopIfTrue="1" operator="greaterThanOrEqual">
      <formula>3</formula>
    </cfRule>
    <cfRule type="cellIs" dxfId="66" priority="431" stopIfTrue="1" operator="between">
      <formula>1.01</formula>
      <formula>3</formula>
    </cfRule>
  </conditionalFormatting>
  <conditionalFormatting sqref="S215:S228">
    <cfRule type="cellIs" dxfId="65" priority="372" stopIfTrue="1" operator="greaterThanOrEqual">
      <formula>3</formula>
    </cfRule>
    <cfRule type="cellIs" dxfId="64" priority="373" stopIfTrue="1" operator="between">
      <formula>1.01</formula>
      <formula>3</formula>
    </cfRule>
    <cfRule type="cellIs" dxfId="63" priority="374" stopIfTrue="1" operator="lessThanOrEqual">
      <formula>1</formula>
    </cfRule>
  </conditionalFormatting>
  <conditionalFormatting sqref="S245:S256">
    <cfRule type="cellIs" dxfId="62" priority="256" stopIfTrue="1" operator="greaterThanOrEqual">
      <formula>3</formula>
    </cfRule>
    <cfRule type="cellIs" dxfId="61" priority="257" stopIfTrue="1" operator="between">
      <formula>1.01</formula>
      <formula>3</formula>
    </cfRule>
    <cfRule type="cellIs" dxfId="60" priority="258" stopIfTrue="1" operator="lessThanOrEqual">
      <formula>1</formula>
    </cfRule>
  </conditionalFormatting>
  <conditionalFormatting sqref="AA11:AA33 AA39:AA64 AA67:AA99 AA102:AA106">
    <cfRule type="cellIs" dxfId="59" priority="3112" stopIfTrue="1" operator="lessThanOrEqual">
      <formula>12</formula>
    </cfRule>
    <cfRule type="cellIs" dxfId="58" priority="3113" stopIfTrue="1" operator="between">
      <formula>12</formula>
      <formula>25</formula>
    </cfRule>
    <cfRule type="cellIs" dxfId="57" priority="3114" stopIfTrue="1" operator="greaterThan">
      <formula>25</formula>
    </cfRule>
  </conditionalFormatting>
  <conditionalFormatting sqref="AA109:AA143">
    <cfRule type="cellIs" dxfId="56" priority="682" stopIfTrue="1" operator="lessThanOrEqual">
      <formula>12</formula>
    </cfRule>
    <cfRule type="cellIs" dxfId="55" priority="683" stopIfTrue="1" operator="between">
      <formula>12</formula>
      <formula>25</formula>
    </cfRule>
    <cfRule type="cellIs" dxfId="54" priority="684" stopIfTrue="1" operator="greaterThan">
      <formula>25</formula>
    </cfRule>
  </conditionalFormatting>
  <conditionalFormatting sqref="AA146:AA163">
    <cfRule type="cellIs" dxfId="53" priority="624" stopIfTrue="1" operator="lessThanOrEqual">
      <formula>12</formula>
    </cfRule>
    <cfRule type="cellIs" dxfId="52" priority="625" stopIfTrue="1" operator="between">
      <formula>12</formula>
      <formula>25</formula>
    </cfRule>
    <cfRule type="cellIs" dxfId="51" priority="626" stopIfTrue="1" operator="greaterThan">
      <formula>25</formula>
    </cfRule>
  </conditionalFormatting>
  <conditionalFormatting sqref="AA166:AA178">
    <cfRule type="cellIs" dxfId="50" priority="595" stopIfTrue="1" operator="lessThanOrEqual">
      <formula>12</formula>
    </cfRule>
    <cfRule type="cellIs" dxfId="49" priority="596" stopIfTrue="1" operator="between">
      <formula>12</formula>
      <formula>25</formula>
    </cfRule>
    <cfRule type="cellIs" dxfId="48" priority="597" stopIfTrue="1" operator="greaterThan">
      <formula>25</formula>
    </cfRule>
  </conditionalFormatting>
  <conditionalFormatting sqref="AA181:AA189">
    <cfRule type="cellIs" dxfId="47" priority="508" stopIfTrue="1" operator="lessThanOrEqual">
      <formula>12</formula>
    </cfRule>
    <cfRule type="cellIs" dxfId="46" priority="509" stopIfTrue="1" operator="between">
      <formula>12</formula>
      <formula>25</formula>
    </cfRule>
    <cfRule type="cellIs" dxfId="45" priority="510" stopIfTrue="1" operator="greaterThan">
      <formula>25</formula>
    </cfRule>
  </conditionalFormatting>
  <conditionalFormatting sqref="AA192:AA202">
    <cfRule type="cellIs" dxfId="44" priority="450" stopIfTrue="1" operator="lessThanOrEqual">
      <formula>12</formula>
    </cfRule>
    <cfRule type="cellIs" dxfId="43" priority="451" stopIfTrue="1" operator="between">
      <formula>12</formula>
      <formula>25</formula>
    </cfRule>
    <cfRule type="cellIs" dxfId="42" priority="452" stopIfTrue="1" operator="greaterThan">
      <formula>25</formula>
    </cfRule>
  </conditionalFormatting>
  <conditionalFormatting sqref="AA205:AA212">
    <cfRule type="cellIs" dxfId="41" priority="392" stopIfTrue="1" operator="lessThanOrEqual">
      <formula>12</formula>
    </cfRule>
    <cfRule type="cellIs" dxfId="40" priority="393" stopIfTrue="1" operator="between">
      <formula>12</formula>
      <formula>25</formula>
    </cfRule>
    <cfRule type="cellIs" dxfId="39" priority="394" stopIfTrue="1" operator="greaterThan">
      <formula>25</formula>
    </cfRule>
  </conditionalFormatting>
  <conditionalFormatting sqref="AA215:AA228">
    <cfRule type="cellIs" dxfId="38" priority="334" stopIfTrue="1" operator="lessThanOrEqual">
      <formula>12</formula>
    </cfRule>
    <cfRule type="cellIs" dxfId="37" priority="335" stopIfTrue="1" operator="between">
      <formula>12</formula>
      <formula>25</formula>
    </cfRule>
    <cfRule type="cellIs" dxfId="36" priority="336" stopIfTrue="1" operator="greaterThan">
      <formula>25</formula>
    </cfRule>
  </conditionalFormatting>
  <conditionalFormatting sqref="AA231:AA242">
    <cfRule type="cellIs" dxfId="35" priority="276" stopIfTrue="1" operator="lessThanOrEqual">
      <formula>12</formula>
    </cfRule>
    <cfRule type="cellIs" dxfId="34" priority="277" stopIfTrue="1" operator="between">
      <formula>12</formula>
      <formula>25</formula>
    </cfRule>
    <cfRule type="cellIs" dxfId="33" priority="278" stopIfTrue="1" operator="greaterThan">
      <formula>25</formula>
    </cfRule>
  </conditionalFormatting>
  <conditionalFormatting sqref="AA245:AA256">
    <cfRule type="cellIs" dxfId="32" priority="218" stopIfTrue="1" operator="lessThanOrEqual">
      <formula>12</formula>
    </cfRule>
    <cfRule type="cellIs" dxfId="31" priority="219" stopIfTrue="1" operator="between">
      <formula>12</formula>
      <formula>25</formula>
    </cfRule>
    <cfRule type="cellIs" dxfId="30" priority="220" stopIfTrue="1" operator="greaterThan">
      <formula>25</formula>
    </cfRule>
  </conditionalFormatting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519"/>
  <sheetViews>
    <sheetView tabSelected="1" zoomScaleNormal="100" workbookViewId="0">
      <pane ySplit="9" topLeftCell="A10" activePane="bottomLeft" state="frozen"/>
      <selection pane="bottomLeft" activeCell="W17" sqref="W17"/>
    </sheetView>
  </sheetViews>
  <sheetFormatPr defaultColWidth="9.140625" defaultRowHeight="12.75" x14ac:dyDescent="0.2"/>
  <cols>
    <col min="1" max="1" width="5" style="78" customWidth="1"/>
    <col min="2" max="2" width="27.7109375" style="78" customWidth="1"/>
    <col min="3" max="3" width="10" style="28" customWidth="1"/>
    <col min="4" max="8" width="6.42578125" style="9" customWidth="1"/>
    <col min="9" max="10" width="6.42578125" style="13" customWidth="1"/>
    <col min="11" max="11" width="6.42578125" style="10" customWidth="1"/>
    <col min="12" max="12" width="6.42578125" style="9" customWidth="1"/>
    <col min="13" max="15" width="6.42578125" style="8" customWidth="1"/>
    <col min="16" max="17" width="6.42578125" style="13" customWidth="1"/>
    <col min="18" max="20" width="6.42578125" style="8" customWidth="1"/>
    <col min="21" max="21" width="6.42578125" style="9" customWidth="1"/>
    <col min="22" max="39" width="9.140625" style="19"/>
    <col min="40" max="51" width="9.140625" style="1"/>
    <col min="52" max="16384" width="9.140625" style="78"/>
  </cols>
  <sheetData>
    <row r="1" spans="1:51" s="1" customFormat="1" x14ac:dyDescent="0.2">
      <c r="A1" s="85" t="s">
        <v>96</v>
      </c>
      <c r="B1" s="85"/>
      <c r="C1" s="86"/>
      <c r="D1" s="87"/>
      <c r="E1" s="87"/>
      <c r="F1" s="93"/>
      <c r="G1" s="93"/>
      <c r="H1" s="93"/>
      <c r="I1" s="94"/>
      <c r="J1" s="94"/>
      <c r="K1" s="11"/>
      <c r="L1" s="94" t="s">
        <v>6</v>
      </c>
      <c r="M1" s="89"/>
      <c r="N1" s="89"/>
      <c r="O1" s="89"/>
      <c r="P1" s="90"/>
      <c r="Q1" s="90"/>
      <c r="R1" s="89"/>
      <c r="S1" s="89"/>
      <c r="T1" s="89"/>
      <c r="U1" s="8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51" s="1" customFormat="1" x14ac:dyDescent="0.2">
      <c r="A2" s="92"/>
      <c r="B2" s="92"/>
      <c r="C2" s="86"/>
      <c r="D2" s="87"/>
      <c r="E2" s="87"/>
      <c r="F2" s="93"/>
      <c r="G2" s="93"/>
      <c r="H2" s="93"/>
      <c r="I2" s="94"/>
      <c r="J2" s="94"/>
      <c r="K2" s="12"/>
      <c r="L2" s="94" t="s">
        <v>7</v>
      </c>
      <c r="M2" s="89"/>
      <c r="N2" s="89"/>
      <c r="O2" s="89"/>
      <c r="P2" s="90"/>
      <c r="Q2" s="90"/>
      <c r="R2" s="89"/>
      <c r="S2" s="89"/>
      <c r="T2" s="89"/>
      <c r="U2" s="8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51" s="1" customFormat="1" x14ac:dyDescent="0.2">
      <c r="A3" s="92"/>
      <c r="B3" s="92"/>
      <c r="C3" s="86"/>
      <c r="D3" s="87"/>
      <c r="E3" s="87"/>
      <c r="F3" s="93"/>
      <c r="G3" s="93"/>
      <c r="H3" s="93"/>
      <c r="I3" s="87"/>
      <c r="J3" s="94"/>
      <c r="K3" s="87" t="s">
        <v>8</v>
      </c>
      <c r="L3" s="89"/>
      <c r="M3" s="89"/>
      <c r="N3" s="89"/>
      <c r="O3" s="89"/>
      <c r="P3" s="90"/>
      <c r="Q3" s="90"/>
      <c r="R3" s="89"/>
      <c r="S3" s="89"/>
      <c r="T3" s="89"/>
      <c r="U3" s="8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</row>
    <row r="4" spans="1:51" s="1" customFormat="1" x14ac:dyDescent="0.2">
      <c r="A4" s="92"/>
      <c r="B4" s="92"/>
      <c r="C4" s="86"/>
      <c r="D4" s="87"/>
      <c r="E4" s="87"/>
      <c r="F4" s="93"/>
      <c r="G4" s="93"/>
      <c r="H4" s="93"/>
      <c r="I4" s="92"/>
      <c r="J4" s="87"/>
      <c r="K4" s="94"/>
      <c r="L4" s="87"/>
      <c r="M4" s="89"/>
      <c r="N4" s="89"/>
      <c r="O4" s="89"/>
      <c r="P4" s="90"/>
      <c r="Q4" s="90"/>
      <c r="R4" s="89"/>
      <c r="S4" s="89"/>
      <c r="T4" s="89"/>
      <c r="U4" s="8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</row>
    <row r="5" spans="1:51" s="1" customFormat="1" x14ac:dyDescent="0.2">
      <c r="A5" s="92" t="s">
        <v>9</v>
      </c>
      <c r="B5" s="92"/>
      <c r="C5" s="86"/>
      <c r="D5" s="87"/>
      <c r="E5" s="87"/>
      <c r="F5" s="93"/>
      <c r="G5" s="93"/>
      <c r="H5" s="93"/>
      <c r="I5" s="92"/>
      <c r="J5" s="87"/>
      <c r="K5" s="94"/>
      <c r="L5" s="87"/>
      <c r="M5" s="89"/>
      <c r="N5" s="89"/>
      <c r="O5" s="89"/>
      <c r="P5" s="90"/>
      <c r="Q5" s="90"/>
      <c r="R5" s="89"/>
      <c r="S5" s="89"/>
      <c r="T5" s="89"/>
      <c r="U5" s="8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</row>
    <row r="6" spans="1:51" s="1" customFormat="1" x14ac:dyDescent="0.2">
      <c r="A6" s="92" t="s">
        <v>10</v>
      </c>
      <c r="B6" s="92"/>
      <c r="C6" s="86"/>
      <c r="D6" s="87"/>
      <c r="E6" s="87"/>
      <c r="F6" s="93"/>
      <c r="G6" s="93"/>
      <c r="H6" s="93"/>
      <c r="I6" s="92"/>
      <c r="J6" s="87"/>
      <c r="K6" s="94"/>
      <c r="L6" s="87"/>
      <c r="M6" s="89"/>
      <c r="N6" s="89"/>
      <c r="O6" s="89"/>
      <c r="P6" s="90"/>
      <c r="Q6" s="90"/>
      <c r="R6" s="89"/>
      <c r="S6" s="89"/>
      <c r="T6" s="89"/>
      <c r="U6" s="8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</row>
    <row r="7" spans="1:51" s="1" customFormat="1" ht="9" customHeight="1" x14ac:dyDescent="0.2">
      <c r="A7" s="92"/>
      <c r="B7" s="92"/>
      <c r="C7" s="86"/>
      <c r="D7" s="92"/>
      <c r="E7" s="92"/>
      <c r="F7" s="86"/>
      <c r="G7" s="92"/>
      <c r="H7" s="92"/>
      <c r="I7" s="86"/>
      <c r="J7" s="92"/>
      <c r="K7" s="92"/>
      <c r="L7" s="86"/>
      <c r="M7" s="92"/>
      <c r="N7" s="92"/>
      <c r="O7" s="86"/>
      <c r="P7" s="92"/>
      <c r="Q7" s="92"/>
      <c r="R7" s="86"/>
      <c r="S7" s="92"/>
      <c r="T7" s="92"/>
      <c r="U7" s="86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</row>
    <row r="8" spans="1:51" s="44" customFormat="1" ht="24.75" x14ac:dyDescent="0.25">
      <c r="A8" s="118" t="s">
        <v>13</v>
      </c>
      <c r="B8" s="119" t="s">
        <v>14</v>
      </c>
      <c r="C8" s="119" t="s">
        <v>15</v>
      </c>
      <c r="D8" s="120" t="s">
        <v>97</v>
      </c>
      <c r="E8" s="120" t="s">
        <v>98</v>
      </c>
      <c r="F8" s="120" t="s">
        <v>99</v>
      </c>
      <c r="G8" s="120" t="s">
        <v>100</v>
      </c>
      <c r="H8" s="120" t="s">
        <v>101</v>
      </c>
      <c r="I8" s="121" t="s">
        <v>102</v>
      </c>
      <c r="J8" s="100" t="s">
        <v>103</v>
      </c>
      <c r="K8" s="124" t="s">
        <v>104</v>
      </c>
      <c r="L8" s="100" t="s">
        <v>105</v>
      </c>
      <c r="M8" s="100" t="s">
        <v>106</v>
      </c>
      <c r="N8" s="100" t="s">
        <v>107</v>
      </c>
      <c r="O8" s="121" t="s">
        <v>108</v>
      </c>
      <c r="P8" s="121" t="s">
        <v>109</v>
      </c>
      <c r="Q8" s="121" t="s">
        <v>110</v>
      </c>
      <c r="R8" s="100" t="s">
        <v>63</v>
      </c>
      <c r="S8" s="100" t="s">
        <v>64</v>
      </c>
      <c r="T8" s="100" t="s">
        <v>111</v>
      </c>
      <c r="U8" s="100" t="s">
        <v>112</v>
      </c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</row>
    <row r="9" spans="1:51" s="44" customFormat="1" ht="12" x14ac:dyDescent="0.2">
      <c r="A9" s="122"/>
      <c r="B9" s="123"/>
      <c r="C9" s="123"/>
      <c r="D9" s="115" t="s">
        <v>41</v>
      </c>
      <c r="E9" s="115" t="s">
        <v>41</v>
      </c>
      <c r="F9" s="115" t="s">
        <v>41</v>
      </c>
      <c r="G9" s="115" t="s">
        <v>113</v>
      </c>
      <c r="H9" s="107" t="s">
        <v>41</v>
      </c>
      <c r="I9" s="107" t="s">
        <v>41</v>
      </c>
      <c r="J9" s="107" t="s">
        <v>41</v>
      </c>
      <c r="K9" s="116" t="s">
        <v>41</v>
      </c>
      <c r="L9" s="107" t="s">
        <v>41</v>
      </c>
      <c r="M9" s="107" t="s">
        <v>41</v>
      </c>
      <c r="N9" s="107" t="s">
        <v>41</v>
      </c>
      <c r="O9" s="115" t="s">
        <v>41</v>
      </c>
      <c r="P9" s="115" t="s">
        <v>41</v>
      </c>
      <c r="Q9" s="115" t="s">
        <v>41</v>
      </c>
      <c r="R9" s="107" t="s">
        <v>38</v>
      </c>
      <c r="S9" s="107" t="s">
        <v>38</v>
      </c>
      <c r="T9" s="107" t="s">
        <v>38</v>
      </c>
      <c r="U9" s="107" t="s">
        <v>38</v>
      </c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</row>
    <row r="10" spans="1:51" s="44" customFormat="1" ht="12" x14ac:dyDescent="0.2">
      <c r="A10" s="72">
        <v>2</v>
      </c>
      <c r="B10" s="45" t="s">
        <v>43</v>
      </c>
      <c r="C10" s="58" t="s">
        <v>214</v>
      </c>
      <c r="D10" s="126">
        <v>120</v>
      </c>
      <c r="E10" s="183">
        <v>5</v>
      </c>
      <c r="F10" s="183">
        <v>5</v>
      </c>
      <c r="G10" s="183">
        <v>2</v>
      </c>
      <c r="H10" s="225">
        <v>0.3</v>
      </c>
      <c r="I10" s="142">
        <v>4.9000000000000002E-2</v>
      </c>
      <c r="J10" s="61">
        <v>1</v>
      </c>
      <c r="K10" s="189">
        <v>0.01</v>
      </c>
      <c r="L10" s="60">
        <v>0.17</v>
      </c>
      <c r="M10" s="60">
        <v>0.65</v>
      </c>
      <c r="N10" s="60">
        <v>0.16</v>
      </c>
      <c r="O10" s="61">
        <v>1.6</v>
      </c>
      <c r="P10" s="126">
        <v>560</v>
      </c>
      <c r="Q10" s="61">
        <v>6.7</v>
      </c>
      <c r="R10" s="61">
        <v>8.8000000000000007</v>
      </c>
      <c r="S10" s="61">
        <v>1.5</v>
      </c>
      <c r="T10" s="61">
        <v>7.9</v>
      </c>
      <c r="U10" s="226">
        <v>1.6</v>
      </c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</row>
    <row r="11" spans="1:51" s="44" customFormat="1" ht="12" x14ac:dyDescent="0.2">
      <c r="A11" s="72">
        <v>12</v>
      </c>
      <c r="B11" s="45" t="s">
        <v>44</v>
      </c>
      <c r="C11" s="58" t="s">
        <v>214</v>
      </c>
      <c r="D11" s="126">
        <v>51</v>
      </c>
      <c r="E11" s="183">
        <v>5</v>
      </c>
      <c r="F11" s="183">
        <v>5</v>
      </c>
      <c r="G11" s="183">
        <v>2</v>
      </c>
      <c r="H11" s="225">
        <v>0.32</v>
      </c>
      <c r="I11" s="142">
        <v>5.0999999999999997E-2</v>
      </c>
      <c r="J11" s="46">
        <v>0.94</v>
      </c>
      <c r="K11" s="189">
        <v>0.01</v>
      </c>
      <c r="L11" s="60">
        <v>0.14000000000000001</v>
      </c>
      <c r="M11" s="46">
        <v>0.72</v>
      </c>
      <c r="N11" s="46">
        <v>0.15</v>
      </c>
      <c r="O11" s="61">
        <v>1</v>
      </c>
      <c r="P11" s="126">
        <v>580</v>
      </c>
      <c r="Q11" s="61">
        <v>8.4</v>
      </c>
      <c r="R11" s="61">
        <v>9.4</v>
      </c>
      <c r="S11" s="61">
        <v>1.4</v>
      </c>
      <c r="T11" s="48">
        <v>7.2</v>
      </c>
      <c r="U11" s="226">
        <v>1.2</v>
      </c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</row>
    <row r="12" spans="1:51" s="44" customFormat="1" ht="12" x14ac:dyDescent="0.2">
      <c r="A12" s="72">
        <v>21</v>
      </c>
      <c r="B12" s="43" t="s">
        <v>45</v>
      </c>
      <c r="C12" s="58" t="s">
        <v>214</v>
      </c>
      <c r="D12" s="126">
        <v>67</v>
      </c>
      <c r="E12" s="183">
        <v>5</v>
      </c>
      <c r="F12" s="183">
        <v>5</v>
      </c>
      <c r="G12" s="183">
        <v>2</v>
      </c>
      <c r="H12" s="225">
        <v>0.33</v>
      </c>
      <c r="I12" s="142">
        <v>5.5E-2</v>
      </c>
      <c r="J12" s="48">
        <v>1.1000000000000001</v>
      </c>
      <c r="K12" s="189">
        <v>0.01</v>
      </c>
      <c r="L12" s="60">
        <v>0.14000000000000001</v>
      </c>
      <c r="M12" s="46">
        <v>0.92</v>
      </c>
      <c r="N12" s="46">
        <v>0.15</v>
      </c>
      <c r="O12" s="61">
        <v>2.5</v>
      </c>
      <c r="P12" s="126">
        <v>430</v>
      </c>
      <c r="Q12" s="126">
        <v>29</v>
      </c>
      <c r="R12" s="126">
        <v>12</v>
      </c>
      <c r="S12" s="61">
        <v>1.7</v>
      </c>
      <c r="T12" s="48">
        <v>9.3000000000000007</v>
      </c>
      <c r="U12" s="265">
        <v>0.82</v>
      </c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</row>
    <row r="13" spans="1:51" s="44" customFormat="1" ht="12" x14ac:dyDescent="0.2">
      <c r="A13" s="72">
        <v>32</v>
      </c>
      <c r="B13" s="45" t="s">
        <v>46</v>
      </c>
      <c r="C13" s="58" t="s">
        <v>214</v>
      </c>
      <c r="D13" s="54">
        <v>77</v>
      </c>
      <c r="E13" s="183">
        <v>5</v>
      </c>
      <c r="F13" s="183">
        <v>5</v>
      </c>
      <c r="G13" s="183">
        <v>2</v>
      </c>
      <c r="H13" s="125">
        <v>0.28999999999999998</v>
      </c>
      <c r="I13" s="46">
        <v>0.13</v>
      </c>
      <c r="J13" s="46">
        <v>0.73</v>
      </c>
      <c r="K13" s="189">
        <v>0.01</v>
      </c>
      <c r="L13" s="46">
        <v>0.19</v>
      </c>
      <c r="M13" s="46">
        <v>0.8</v>
      </c>
      <c r="N13" s="46">
        <v>0.11</v>
      </c>
      <c r="O13" s="48">
        <v>1.9</v>
      </c>
      <c r="P13" s="54">
        <v>760</v>
      </c>
      <c r="Q13" s="54">
        <v>88</v>
      </c>
      <c r="R13" s="54">
        <v>16</v>
      </c>
      <c r="S13" s="48">
        <v>1.8</v>
      </c>
      <c r="T13" s="54">
        <v>13</v>
      </c>
      <c r="U13" s="49">
        <v>2.7</v>
      </c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</row>
    <row r="14" spans="1:51" s="44" customFormat="1" ht="12" x14ac:dyDescent="0.2">
      <c r="A14" s="72">
        <v>202</v>
      </c>
      <c r="B14" s="45" t="s">
        <v>48</v>
      </c>
      <c r="C14" s="58" t="s">
        <v>214</v>
      </c>
      <c r="D14" s="54">
        <v>170</v>
      </c>
      <c r="E14" s="79">
        <v>17</v>
      </c>
      <c r="F14" s="183">
        <v>5</v>
      </c>
      <c r="G14" s="183">
        <v>2</v>
      </c>
      <c r="H14" s="125">
        <v>0.42</v>
      </c>
      <c r="I14" s="46">
        <v>0.16</v>
      </c>
      <c r="J14" s="46">
        <v>0.54</v>
      </c>
      <c r="K14" s="139">
        <v>0.02</v>
      </c>
      <c r="L14" s="46">
        <v>0.28000000000000003</v>
      </c>
      <c r="M14" s="46">
        <v>0.48</v>
      </c>
      <c r="N14" s="46">
        <v>0.49</v>
      </c>
      <c r="O14" s="48">
        <v>3</v>
      </c>
      <c r="P14" s="54">
        <v>1700</v>
      </c>
      <c r="Q14" s="54">
        <v>20</v>
      </c>
      <c r="R14" s="48">
        <v>5.4</v>
      </c>
      <c r="S14" s="262">
        <v>0.5</v>
      </c>
      <c r="T14" s="48">
        <v>2.6</v>
      </c>
      <c r="U14" s="49">
        <v>2.7</v>
      </c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</row>
    <row r="15" spans="1:51" s="44" customFormat="1" ht="12" x14ac:dyDescent="0.2">
      <c r="A15" s="72">
        <v>302</v>
      </c>
      <c r="B15" s="45" t="s">
        <v>189</v>
      </c>
      <c r="C15" s="58" t="s">
        <v>214</v>
      </c>
      <c r="D15" s="54">
        <v>260</v>
      </c>
      <c r="E15" s="79">
        <v>35</v>
      </c>
      <c r="F15" s="183">
        <v>5</v>
      </c>
      <c r="G15" s="183">
        <v>2</v>
      </c>
      <c r="H15" s="125">
        <v>0.49</v>
      </c>
      <c r="I15" s="46">
        <v>0.28999999999999998</v>
      </c>
      <c r="J15" s="46">
        <v>0.7</v>
      </c>
      <c r="K15" s="47">
        <v>2.5999999999999999E-2</v>
      </c>
      <c r="L15" s="46">
        <v>0.31</v>
      </c>
      <c r="M15" s="46">
        <v>0.61</v>
      </c>
      <c r="N15" s="46">
        <v>0.47</v>
      </c>
      <c r="O15" s="48">
        <v>3.9</v>
      </c>
      <c r="P15" s="54">
        <v>1600</v>
      </c>
      <c r="Q15" s="54">
        <v>38</v>
      </c>
      <c r="R15" s="48">
        <v>5</v>
      </c>
      <c r="S15" s="262">
        <v>0.5</v>
      </c>
      <c r="T15" s="48">
        <v>2.9</v>
      </c>
      <c r="U15" s="49">
        <v>2.6</v>
      </c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</row>
    <row r="16" spans="1:51" s="44" customFormat="1" ht="12" x14ac:dyDescent="0.2">
      <c r="A16" s="72">
        <v>512</v>
      </c>
      <c r="B16" s="45" t="s">
        <v>155</v>
      </c>
      <c r="C16" s="58" t="s">
        <v>214</v>
      </c>
      <c r="D16" s="54">
        <v>190</v>
      </c>
      <c r="E16" s="79">
        <v>50</v>
      </c>
      <c r="F16" s="144">
        <v>8</v>
      </c>
      <c r="G16" s="183">
        <v>2</v>
      </c>
      <c r="H16" s="125">
        <v>0.34</v>
      </c>
      <c r="I16" s="46">
        <v>0.93</v>
      </c>
      <c r="J16" s="46">
        <v>0.85</v>
      </c>
      <c r="K16" s="47">
        <v>0.01</v>
      </c>
      <c r="L16" s="46">
        <v>0.42</v>
      </c>
      <c r="M16" s="48">
        <v>2.6</v>
      </c>
      <c r="N16" s="46">
        <v>0.14000000000000001</v>
      </c>
      <c r="O16" s="48">
        <v>2.6</v>
      </c>
      <c r="P16" s="54">
        <v>3500</v>
      </c>
      <c r="Q16" s="54">
        <v>160</v>
      </c>
      <c r="R16" s="48">
        <v>7.5</v>
      </c>
      <c r="S16" s="48">
        <v>1.2</v>
      </c>
      <c r="T16" s="48">
        <v>6.5</v>
      </c>
      <c r="U16" s="49">
        <v>6.2</v>
      </c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</row>
    <row r="17" spans="1:51" s="44" customFormat="1" ht="12" x14ac:dyDescent="0.2">
      <c r="A17" s="72">
        <v>550</v>
      </c>
      <c r="B17" s="45" t="s">
        <v>51</v>
      </c>
      <c r="C17" s="58" t="s">
        <v>215</v>
      </c>
      <c r="D17" s="54">
        <v>88</v>
      </c>
      <c r="E17" s="79">
        <v>16</v>
      </c>
      <c r="F17" s="144">
        <v>5</v>
      </c>
      <c r="G17" s="183">
        <v>2</v>
      </c>
      <c r="H17" s="125">
        <v>0.38</v>
      </c>
      <c r="I17" s="46">
        <v>0.38</v>
      </c>
      <c r="J17" s="48">
        <v>1.9</v>
      </c>
      <c r="K17" s="139">
        <v>1.2E-2</v>
      </c>
      <c r="L17" s="46">
        <v>0.38</v>
      </c>
      <c r="M17" s="48">
        <v>1.9</v>
      </c>
      <c r="N17" s="46">
        <v>0.32</v>
      </c>
      <c r="O17" s="54">
        <v>14</v>
      </c>
      <c r="P17" s="54">
        <v>1900</v>
      </c>
      <c r="Q17" s="54">
        <v>160</v>
      </c>
      <c r="R17" s="48">
        <v>7.4</v>
      </c>
      <c r="S17" s="48">
        <v>1.5</v>
      </c>
      <c r="T17" s="48">
        <v>6</v>
      </c>
      <c r="U17" s="49">
        <v>3.5</v>
      </c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</row>
    <row r="18" spans="1:51" s="44" customFormat="1" ht="12" x14ac:dyDescent="0.2">
      <c r="A18" s="72" t="s">
        <v>161</v>
      </c>
      <c r="B18" s="45" t="s">
        <v>190</v>
      </c>
      <c r="C18" s="58" t="s">
        <v>215</v>
      </c>
      <c r="D18" s="54">
        <v>91</v>
      </c>
      <c r="E18" s="79">
        <v>15</v>
      </c>
      <c r="F18" s="183">
        <v>5</v>
      </c>
      <c r="G18" s="183">
        <v>2</v>
      </c>
      <c r="H18" s="125">
        <v>0.37</v>
      </c>
      <c r="I18" s="46">
        <v>0.24</v>
      </c>
      <c r="J18" s="228">
        <v>0.91</v>
      </c>
      <c r="K18" s="139">
        <v>1.7000000000000001E-2</v>
      </c>
      <c r="L18" s="46">
        <v>0.36</v>
      </c>
      <c r="M18" s="48">
        <v>1.3</v>
      </c>
      <c r="N18" s="46">
        <v>0.3</v>
      </c>
      <c r="O18" s="48">
        <v>6</v>
      </c>
      <c r="P18" s="54">
        <v>1600</v>
      </c>
      <c r="Q18" s="54">
        <v>120</v>
      </c>
      <c r="R18" s="48">
        <v>6.5</v>
      </c>
      <c r="S18" s="48">
        <v>1.5</v>
      </c>
      <c r="T18" s="48">
        <v>5.2</v>
      </c>
      <c r="U18" s="49">
        <v>3.2</v>
      </c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</row>
    <row r="19" spans="1:51" s="44" customFormat="1" ht="12" x14ac:dyDescent="0.2">
      <c r="A19" s="72">
        <v>554</v>
      </c>
      <c r="B19" s="45" t="s">
        <v>163</v>
      </c>
      <c r="C19" s="58" t="s">
        <v>215</v>
      </c>
      <c r="D19" s="54">
        <v>83</v>
      </c>
      <c r="E19" s="143">
        <v>7</v>
      </c>
      <c r="F19" s="183">
        <v>5</v>
      </c>
      <c r="G19" s="183">
        <v>2</v>
      </c>
      <c r="H19" s="125">
        <v>0.32</v>
      </c>
      <c r="I19" s="46">
        <v>0.17</v>
      </c>
      <c r="J19" s="48">
        <v>1.9</v>
      </c>
      <c r="K19" s="189">
        <v>0.01</v>
      </c>
      <c r="L19" s="46">
        <v>0.34</v>
      </c>
      <c r="M19" s="46">
        <v>0.92</v>
      </c>
      <c r="N19" s="46">
        <v>0.2</v>
      </c>
      <c r="O19" s="48">
        <v>3.9</v>
      </c>
      <c r="P19" s="54">
        <v>1100</v>
      </c>
      <c r="Q19" s="54">
        <v>98</v>
      </c>
      <c r="R19" s="48">
        <v>8.5</v>
      </c>
      <c r="S19" s="48">
        <v>2.7</v>
      </c>
      <c r="T19" s="48">
        <v>8.6</v>
      </c>
      <c r="U19" s="49">
        <v>2.5</v>
      </c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</row>
    <row r="20" spans="1:51" x14ac:dyDescent="0.2">
      <c r="A20" s="72">
        <v>558</v>
      </c>
      <c r="B20" s="45" t="s">
        <v>164</v>
      </c>
      <c r="C20" s="58" t="s">
        <v>215</v>
      </c>
      <c r="D20" s="54">
        <v>86</v>
      </c>
      <c r="E20" s="263">
        <v>5</v>
      </c>
      <c r="F20" s="183">
        <v>5</v>
      </c>
      <c r="G20" s="183">
        <v>2</v>
      </c>
      <c r="H20" s="125">
        <v>0.3</v>
      </c>
      <c r="I20" s="47">
        <v>4.5999999999999999E-2</v>
      </c>
      <c r="J20" s="46">
        <v>0.49</v>
      </c>
      <c r="K20" s="189">
        <v>0.01</v>
      </c>
      <c r="L20" s="46">
        <v>0.14000000000000001</v>
      </c>
      <c r="M20" s="46">
        <v>0.41</v>
      </c>
      <c r="N20" s="46">
        <v>0.18</v>
      </c>
      <c r="O20" s="261">
        <v>1</v>
      </c>
      <c r="P20" s="54">
        <v>630</v>
      </c>
      <c r="Q20" s="54">
        <v>11</v>
      </c>
      <c r="R20" s="48">
        <v>3.9</v>
      </c>
      <c r="S20" s="46">
        <v>0.84</v>
      </c>
      <c r="T20" s="48">
        <v>3.7</v>
      </c>
      <c r="U20" s="49">
        <v>2</v>
      </c>
    </row>
    <row r="21" spans="1:51" x14ac:dyDescent="0.2">
      <c r="A21" s="72">
        <v>568</v>
      </c>
      <c r="B21" s="45" t="s">
        <v>165</v>
      </c>
      <c r="C21" s="58" t="s">
        <v>215</v>
      </c>
      <c r="D21" s="54">
        <v>140</v>
      </c>
      <c r="E21" s="79">
        <v>18</v>
      </c>
      <c r="F21" s="144">
        <v>9</v>
      </c>
      <c r="G21" s="183">
        <v>2</v>
      </c>
      <c r="H21" s="125">
        <v>0.37</v>
      </c>
      <c r="I21" s="46">
        <v>0.16</v>
      </c>
      <c r="J21" s="46">
        <v>0.5</v>
      </c>
      <c r="K21" s="139">
        <v>1.2999999999999999E-2</v>
      </c>
      <c r="L21" s="46">
        <v>0.16</v>
      </c>
      <c r="M21" s="46">
        <v>0.4</v>
      </c>
      <c r="N21" s="46">
        <v>0.36</v>
      </c>
      <c r="O21" s="48">
        <v>2.6</v>
      </c>
      <c r="P21" s="54">
        <v>850</v>
      </c>
      <c r="Q21" s="54">
        <v>45</v>
      </c>
      <c r="R21" s="48">
        <v>3.5</v>
      </c>
      <c r="S21" s="262">
        <v>0.5</v>
      </c>
      <c r="T21" s="48">
        <v>2.2000000000000002</v>
      </c>
      <c r="U21" s="49">
        <v>1.8</v>
      </c>
    </row>
    <row r="22" spans="1:51" x14ac:dyDescent="0.2">
      <c r="A22" s="72">
        <v>602</v>
      </c>
      <c r="B22" s="45" t="s">
        <v>169</v>
      </c>
      <c r="C22" s="58" t="s">
        <v>214</v>
      </c>
      <c r="D22" s="230">
        <v>140</v>
      </c>
      <c r="E22" s="264">
        <v>5</v>
      </c>
      <c r="F22" s="183">
        <v>5</v>
      </c>
      <c r="G22" s="183">
        <v>2</v>
      </c>
      <c r="H22" s="127">
        <v>0.38</v>
      </c>
      <c r="I22" s="238">
        <v>7.3999999999999996E-2</v>
      </c>
      <c r="J22" s="233">
        <v>0.85</v>
      </c>
      <c r="K22" s="189">
        <v>0.01</v>
      </c>
      <c r="L22" s="233">
        <v>0.15</v>
      </c>
      <c r="M22" s="233">
        <v>0.53</v>
      </c>
      <c r="N22" s="233">
        <v>0.28999999999999998</v>
      </c>
      <c r="O22" s="234">
        <v>1</v>
      </c>
      <c r="P22" s="230">
        <v>340</v>
      </c>
      <c r="Q22" s="230">
        <v>65</v>
      </c>
      <c r="R22" s="234">
        <v>5.3</v>
      </c>
      <c r="S22" s="233">
        <v>0.82</v>
      </c>
      <c r="T22" s="234">
        <v>6</v>
      </c>
      <c r="U22" s="266">
        <v>0.31</v>
      </c>
    </row>
    <row r="23" spans="1:51" x14ac:dyDescent="0.2">
      <c r="A23" s="72">
        <v>675</v>
      </c>
      <c r="B23" s="236" t="s">
        <v>52</v>
      </c>
      <c r="C23" s="246" t="s">
        <v>215</v>
      </c>
      <c r="D23" s="54">
        <v>46</v>
      </c>
      <c r="E23" s="48">
        <v>5</v>
      </c>
      <c r="F23" s="261">
        <v>5</v>
      </c>
      <c r="G23" s="183">
        <v>2</v>
      </c>
      <c r="H23" s="249">
        <v>0.28000000000000003</v>
      </c>
      <c r="I23" s="250">
        <v>0.14000000000000001</v>
      </c>
      <c r="J23" s="71">
        <v>1.6</v>
      </c>
      <c r="K23" s="189">
        <v>0.01</v>
      </c>
      <c r="L23" s="250">
        <v>0.32</v>
      </c>
      <c r="M23" s="250">
        <v>0.76</v>
      </c>
      <c r="N23" s="257">
        <v>6.7000000000000004E-2</v>
      </c>
      <c r="O23" s="71">
        <v>3.7</v>
      </c>
      <c r="P23" s="247">
        <v>580</v>
      </c>
      <c r="Q23" s="247">
        <v>120</v>
      </c>
      <c r="R23" s="247">
        <v>37</v>
      </c>
      <c r="S23" s="71">
        <v>5.8</v>
      </c>
      <c r="T23" s="247">
        <v>14</v>
      </c>
      <c r="U23" s="71">
        <v>1.7</v>
      </c>
    </row>
    <row r="24" spans="1:51" x14ac:dyDescent="0.2">
      <c r="A24" s="72"/>
      <c r="B24" s="236"/>
      <c r="C24" s="58"/>
      <c r="D24" s="54"/>
      <c r="E24" s="54"/>
      <c r="F24" s="54"/>
      <c r="G24" s="183"/>
      <c r="H24" s="249"/>
      <c r="I24" s="250"/>
      <c r="J24" s="71"/>
      <c r="K24" s="251"/>
      <c r="L24" s="250"/>
      <c r="M24" s="250"/>
      <c r="N24" s="250"/>
      <c r="O24" s="71"/>
      <c r="P24" s="247"/>
      <c r="Q24" s="247"/>
      <c r="R24" s="247"/>
      <c r="S24" s="71"/>
      <c r="T24" s="247"/>
      <c r="U24" s="71"/>
    </row>
    <row r="25" spans="1:51" x14ac:dyDescent="0.2">
      <c r="A25" s="72"/>
      <c r="B25" s="236"/>
      <c r="C25" s="58"/>
      <c r="D25" s="54"/>
      <c r="E25" s="54"/>
      <c r="F25" s="54"/>
      <c r="G25" s="183"/>
      <c r="H25" s="249"/>
      <c r="I25" s="250"/>
      <c r="J25" s="71"/>
      <c r="K25" s="251"/>
      <c r="L25" s="250"/>
      <c r="M25" s="250"/>
      <c r="N25" s="250"/>
      <c r="O25" s="71"/>
      <c r="P25" s="247"/>
      <c r="Q25" s="247"/>
      <c r="R25" s="247"/>
      <c r="S25" s="71"/>
      <c r="T25" s="247"/>
      <c r="U25" s="71"/>
    </row>
    <row r="26" spans="1:51" x14ac:dyDescent="0.2">
      <c r="A26" s="72">
        <v>32</v>
      </c>
      <c r="B26" s="45" t="s">
        <v>46</v>
      </c>
      <c r="C26" s="141" t="s">
        <v>213</v>
      </c>
      <c r="D26" s="54">
        <v>90</v>
      </c>
      <c r="E26" s="128">
        <v>6</v>
      </c>
      <c r="F26" s="183">
        <v>5</v>
      </c>
      <c r="G26" s="183">
        <v>2</v>
      </c>
      <c r="H26" s="125">
        <v>0.22</v>
      </c>
      <c r="I26" s="46">
        <v>0.11</v>
      </c>
      <c r="J26" s="46">
        <v>0.6</v>
      </c>
      <c r="K26" s="189">
        <v>0.01</v>
      </c>
      <c r="L26" s="46">
        <v>0.19</v>
      </c>
      <c r="M26" s="46">
        <v>0.6</v>
      </c>
      <c r="N26" s="46">
        <v>0.12</v>
      </c>
      <c r="O26" s="48">
        <v>1.7</v>
      </c>
      <c r="P26" s="54">
        <v>600</v>
      </c>
      <c r="Q26" s="54">
        <v>36</v>
      </c>
      <c r="R26" s="54">
        <v>16</v>
      </c>
      <c r="S26" s="48">
        <v>1.7</v>
      </c>
      <c r="T26" s="54">
        <v>14</v>
      </c>
      <c r="U26" s="49">
        <v>3.3</v>
      </c>
    </row>
    <row r="27" spans="1:51" x14ac:dyDescent="0.2">
      <c r="A27" s="72"/>
      <c r="B27" s="45"/>
      <c r="C27" s="58"/>
      <c r="D27" s="54"/>
      <c r="E27" s="79"/>
      <c r="F27" s="194"/>
      <c r="G27" s="144"/>
      <c r="H27" s="125"/>
      <c r="I27" s="46"/>
      <c r="J27" s="46"/>
      <c r="K27" s="47"/>
      <c r="L27" s="46"/>
      <c r="M27" s="46"/>
      <c r="N27" s="46"/>
      <c r="O27" s="48"/>
      <c r="P27" s="54"/>
      <c r="Q27" s="54"/>
      <c r="R27" s="48"/>
      <c r="S27" s="46"/>
      <c r="T27" s="48"/>
      <c r="U27" s="49"/>
    </row>
    <row r="28" spans="1:51" x14ac:dyDescent="0.2">
      <c r="A28" s="72"/>
      <c r="B28" s="45"/>
      <c r="C28" s="58"/>
      <c r="D28" s="54"/>
      <c r="E28" s="79"/>
      <c r="F28" s="194"/>
      <c r="G28" s="144"/>
      <c r="H28" s="125"/>
      <c r="I28" s="46"/>
      <c r="J28" s="46"/>
      <c r="K28" s="47"/>
      <c r="L28" s="46"/>
      <c r="M28" s="48"/>
      <c r="N28" s="46"/>
      <c r="O28" s="48"/>
      <c r="P28" s="54"/>
      <c r="Q28" s="54"/>
      <c r="R28" s="48"/>
      <c r="S28" s="48"/>
      <c r="T28" s="48"/>
      <c r="U28" s="49"/>
    </row>
    <row r="29" spans="1:51" x14ac:dyDescent="0.2">
      <c r="A29" s="72">
        <v>2</v>
      </c>
      <c r="B29" s="45" t="s">
        <v>43</v>
      </c>
      <c r="C29" s="58" t="s">
        <v>210</v>
      </c>
      <c r="D29" s="126">
        <v>120</v>
      </c>
      <c r="E29" s="128">
        <v>21</v>
      </c>
      <c r="F29" s="183">
        <v>5</v>
      </c>
      <c r="G29" s="183">
        <v>2</v>
      </c>
      <c r="H29" s="225">
        <v>0.26</v>
      </c>
      <c r="I29" s="142">
        <v>3.5999999999999997E-2</v>
      </c>
      <c r="J29" s="60">
        <v>0.81</v>
      </c>
      <c r="K29" s="189">
        <v>0.01</v>
      </c>
      <c r="L29" s="60">
        <v>0.18</v>
      </c>
      <c r="M29" s="60">
        <v>0.59</v>
      </c>
      <c r="N29" s="60">
        <v>0.22</v>
      </c>
      <c r="O29" s="61">
        <v>1.7</v>
      </c>
      <c r="P29" s="126">
        <v>600</v>
      </c>
      <c r="Q29" s="61">
        <v>5.3</v>
      </c>
      <c r="R29" s="61">
        <v>8.6999999999999993</v>
      </c>
      <c r="S29" s="61">
        <v>1.2</v>
      </c>
      <c r="T29" s="61">
        <v>6.6</v>
      </c>
      <c r="U29" s="226">
        <v>3.3</v>
      </c>
    </row>
    <row r="30" spans="1:51" x14ac:dyDescent="0.2">
      <c r="A30" s="72">
        <v>12</v>
      </c>
      <c r="B30" s="45" t="s">
        <v>44</v>
      </c>
      <c r="C30" s="58" t="s">
        <v>210</v>
      </c>
      <c r="D30" s="126">
        <v>100</v>
      </c>
      <c r="E30" s="128">
        <v>16</v>
      </c>
      <c r="F30" s="183">
        <v>5</v>
      </c>
      <c r="G30" s="183">
        <v>2</v>
      </c>
      <c r="H30" s="225">
        <v>0.27</v>
      </c>
      <c r="I30" s="142">
        <v>4.1000000000000002E-2</v>
      </c>
      <c r="J30" s="46">
        <v>0.86</v>
      </c>
      <c r="K30" s="189">
        <v>0.01</v>
      </c>
      <c r="L30" s="60">
        <v>0.16</v>
      </c>
      <c r="M30" s="46">
        <v>0.67</v>
      </c>
      <c r="N30" s="46">
        <v>0.2</v>
      </c>
      <c r="O30" s="61">
        <v>1.6</v>
      </c>
      <c r="P30" s="126">
        <v>620</v>
      </c>
      <c r="Q30" s="61">
        <v>7.5</v>
      </c>
      <c r="R30" s="61">
        <v>9</v>
      </c>
      <c r="S30" s="61">
        <v>1.3</v>
      </c>
      <c r="T30" s="48">
        <v>7.4</v>
      </c>
      <c r="U30" s="226">
        <v>3.2</v>
      </c>
    </row>
    <row r="31" spans="1:51" x14ac:dyDescent="0.2">
      <c r="A31" s="72">
        <v>21</v>
      </c>
      <c r="B31" s="43" t="s">
        <v>45</v>
      </c>
      <c r="C31" s="58" t="s">
        <v>210</v>
      </c>
      <c r="D31" s="126">
        <v>110</v>
      </c>
      <c r="E31" s="144">
        <v>7</v>
      </c>
      <c r="F31" s="183">
        <v>5</v>
      </c>
      <c r="G31" s="183">
        <v>2</v>
      </c>
      <c r="H31" s="225">
        <v>0.27</v>
      </c>
      <c r="I31" s="142">
        <v>5.1999999999999998E-2</v>
      </c>
      <c r="J31" s="46">
        <v>0.83</v>
      </c>
      <c r="K31" s="189">
        <v>0.01</v>
      </c>
      <c r="L31" s="60">
        <v>0.16</v>
      </c>
      <c r="M31" s="46">
        <v>0.63</v>
      </c>
      <c r="N31" s="46">
        <v>0.17</v>
      </c>
      <c r="O31" s="61">
        <v>1.2</v>
      </c>
      <c r="P31" s="126">
        <v>480</v>
      </c>
      <c r="Q31" s="61">
        <v>5.9</v>
      </c>
      <c r="R31" s="126">
        <v>11</v>
      </c>
      <c r="S31" s="61">
        <v>1.5</v>
      </c>
      <c r="T31" s="48">
        <v>9.4</v>
      </c>
      <c r="U31" s="226">
        <v>2.6</v>
      </c>
    </row>
    <row r="32" spans="1:51" x14ac:dyDescent="0.2">
      <c r="A32" s="72">
        <v>32</v>
      </c>
      <c r="B32" s="45" t="s">
        <v>46</v>
      </c>
      <c r="C32" s="58" t="s">
        <v>210</v>
      </c>
      <c r="D32" s="54">
        <v>120</v>
      </c>
      <c r="E32" s="128">
        <v>26</v>
      </c>
      <c r="F32" s="144">
        <v>7</v>
      </c>
      <c r="G32" s="183">
        <v>2</v>
      </c>
      <c r="H32" s="125">
        <v>0.25</v>
      </c>
      <c r="I32" s="46">
        <v>0.11</v>
      </c>
      <c r="J32" s="46">
        <v>0.61</v>
      </c>
      <c r="K32" s="139">
        <v>1.2E-2</v>
      </c>
      <c r="L32" s="46">
        <v>0.22</v>
      </c>
      <c r="M32" s="46">
        <v>0.72</v>
      </c>
      <c r="N32" s="46">
        <v>0.15</v>
      </c>
      <c r="O32" s="48">
        <v>3.6</v>
      </c>
      <c r="P32" s="54">
        <v>660</v>
      </c>
      <c r="Q32" s="54">
        <v>24</v>
      </c>
      <c r="R32" s="54">
        <v>13</v>
      </c>
      <c r="S32" s="48">
        <v>1.6</v>
      </c>
      <c r="T32" s="54">
        <v>11</v>
      </c>
      <c r="U32" s="49">
        <v>4</v>
      </c>
    </row>
    <row r="33" spans="1:21" x14ac:dyDescent="0.2">
      <c r="A33" s="72">
        <v>202</v>
      </c>
      <c r="B33" s="45" t="s">
        <v>48</v>
      </c>
      <c r="C33" s="58" t="s">
        <v>210</v>
      </c>
      <c r="D33" s="54">
        <v>110</v>
      </c>
      <c r="E33" s="79">
        <v>32</v>
      </c>
      <c r="F33" s="183">
        <v>5</v>
      </c>
      <c r="G33" s="183">
        <v>2</v>
      </c>
      <c r="H33" s="125">
        <v>0.24</v>
      </c>
      <c r="I33" s="46">
        <v>0.11</v>
      </c>
      <c r="J33" s="46">
        <v>0.46</v>
      </c>
      <c r="K33" s="139">
        <v>1.4999999999999999E-2</v>
      </c>
      <c r="L33" s="46">
        <v>0.2</v>
      </c>
      <c r="M33" s="46">
        <v>0.3</v>
      </c>
      <c r="N33" s="46">
        <v>0.27</v>
      </c>
      <c r="O33" s="48">
        <v>2.4</v>
      </c>
      <c r="P33" s="54">
        <v>660</v>
      </c>
      <c r="Q33" s="54">
        <v>14</v>
      </c>
      <c r="R33" s="48">
        <v>4.8</v>
      </c>
      <c r="S33" s="46">
        <v>0.56999999999999995</v>
      </c>
      <c r="T33" s="48">
        <v>3.3</v>
      </c>
      <c r="U33" s="49">
        <v>3.2</v>
      </c>
    </row>
    <row r="34" spans="1:21" x14ac:dyDescent="0.2">
      <c r="A34" s="72">
        <v>302</v>
      </c>
      <c r="B34" s="45" t="s">
        <v>189</v>
      </c>
      <c r="C34" s="58" t="s">
        <v>210</v>
      </c>
      <c r="D34" s="54">
        <v>110</v>
      </c>
      <c r="E34" s="79">
        <v>30</v>
      </c>
      <c r="F34" s="183">
        <v>5</v>
      </c>
      <c r="G34" s="183">
        <v>2</v>
      </c>
      <c r="H34" s="125">
        <v>0.22</v>
      </c>
      <c r="I34" s="46">
        <v>0.11</v>
      </c>
      <c r="J34" s="46">
        <v>0.59</v>
      </c>
      <c r="K34" s="47">
        <v>1.2999999999999999E-2</v>
      </c>
      <c r="L34" s="46">
        <v>0.2</v>
      </c>
      <c r="M34" s="46">
        <v>0.38</v>
      </c>
      <c r="N34" s="46">
        <v>0.24</v>
      </c>
      <c r="O34" s="48">
        <v>2.1</v>
      </c>
      <c r="P34" s="54">
        <v>690</v>
      </c>
      <c r="Q34" s="54">
        <v>18</v>
      </c>
      <c r="R34" s="48">
        <v>5</v>
      </c>
      <c r="S34" s="46">
        <v>0.67</v>
      </c>
      <c r="T34" s="48">
        <v>4.2</v>
      </c>
      <c r="U34" s="49">
        <v>3.8</v>
      </c>
    </row>
    <row r="35" spans="1:21" x14ac:dyDescent="0.2">
      <c r="A35" s="72">
        <v>512</v>
      </c>
      <c r="B35" s="45" t="s">
        <v>155</v>
      </c>
      <c r="C35" s="58" t="s">
        <v>210</v>
      </c>
      <c r="D35" s="54">
        <v>180</v>
      </c>
      <c r="E35" s="79">
        <v>74</v>
      </c>
      <c r="F35" s="183">
        <v>5</v>
      </c>
      <c r="G35" s="183">
        <v>2</v>
      </c>
      <c r="H35" s="125">
        <v>0.24</v>
      </c>
      <c r="I35" s="48">
        <v>1.1000000000000001</v>
      </c>
      <c r="J35" s="46">
        <v>0.71</v>
      </c>
      <c r="K35" s="47">
        <v>1.4999999999999999E-2</v>
      </c>
      <c r="L35" s="46">
        <v>0.28999999999999998</v>
      </c>
      <c r="M35" s="48">
        <v>2.5</v>
      </c>
      <c r="N35" s="46">
        <v>0.12</v>
      </c>
      <c r="O35" s="48">
        <v>4.2</v>
      </c>
      <c r="P35" s="54">
        <v>1500</v>
      </c>
      <c r="Q35" s="54">
        <v>120</v>
      </c>
      <c r="R35" s="48">
        <v>8.6999999999999993</v>
      </c>
      <c r="S35" s="48">
        <v>1.3</v>
      </c>
      <c r="T35" s="48">
        <v>8.6999999999999993</v>
      </c>
      <c r="U35" s="49">
        <v>6.4</v>
      </c>
    </row>
    <row r="36" spans="1:21" x14ac:dyDescent="0.2">
      <c r="A36" s="72">
        <v>550</v>
      </c>
      <c r="B36" s="45" t="s">
        <v>51</v>
      </c>
      <c r="C36" s="58" t="s">
        <v>211</v>
      </c>
      <c r="D36" s="54">
        <v>140</v>
      </c>
      <c r="E36" s="79">
        <v>34</v>
      </c>
      <c r="F36" s="183">
        <v>5</v>
      </c>
      <c r="G36" s="183">
        <v>2</v>
      </c>
      <c r="H36" s="125">
        <v>0.26</v>
      </c>
      <c r="I36" s="46">
        <v>0.2</v>
      </c>
      <c r="J36" s="46">
        <v>0.66</v>
      </c>
      <c r="K36" s="139">
        <v>1.0999999999999999E-2</v>
      </c>
      <c r="L36" s="46">
        <v>0.21</v>
      </c>
      <c r="M36" s="46">
        <v>0.64</v>
      </c>
      <c r="N36" s="46">
        <v>0.24</v>
      </c>
      <c r="O36" s="48">
        <v>3</v>
      </c>
      <c r="P36" s="54">
        <v>910</v>
      </c>
      <c r="Q36" s="54">
        <v>63</v>
      </c>
      <c r="R36" s="48">
        <v>4.7</v>
      </c>
      <c r="S36" s="46">
        <v>0.96</v>
      </c>
      <c r="T36" s="48">
        <v>4.3</v>
      </c>
      <c r="U36" s="49">
        <v>3.5</v>
      </c>
    </row>
    <row r="37" spans="1:21" x14ac:dyDescent="0.2">
      <c r="A37" s="72" t="s">
        <v>161</v>
      </c>
      <c r="B37" s="45" t="s">
        <v>190</v>
      </c>
      <c r="C37" s="58" t="s">
        <v>211</v>
      </c>
      <c r="D37" s="54">
        <v>150</v>
      </c>
      <c r="E37" s="79">
        <v>32</v>
      </c>
      <c r="F37" s="183">
        <v>5</v>
      </c>
      <c r="G37" s="183">
        <v>2</v>
      </c>
      <c r="H37" s="125">
        <v>0.27</v>
      </c>
      <c r="I37" s="46">
        <v>0.19</v>
      </c>
      <c r="J37" s="197">
        <v>1</v>
      </c>
      <c r="K37" s="139">
        <v>0.01</v>
      </c>
      <c r="L37" s="46">
        <v>0.22</v>
      </c>
      <c r="M37" s="46">
        <v>0.62</v>
      </c>
      <c r="N37" s="46">
        <v>0.24</v>
      </c>
      <c r="O37" s="48">
        <v>4.7</v>
      </c>
      <c r="P37" s="54">
        <v>880</v>
      </c>
      <c r="Q37" s="54">
        <v>54</v>
      </c>
      <c r="R37" s="48">
        <v>4.7</v>
      </c>
      <c r="S37" s="46">
        <v>0.91</v>
      </c>
      <c r="T37" s="48">
        <v>4.5999999999999996</v>
      </c>
      <c r="U37" s="49">
        <v>3.5</v>
      </c>
    </row>
    <row r="38" spans="1:21" x14ac:dyDescent="0.2">
      <c r="A38" s="72">
        <v>554</v>
      </c>
      <c r="B38" s="45" t="s">
        <v>163</v>
      </c>
      <c r="C38" s="58" t="s">
        <v>211</v>
      </c>
      <c r="D38" s="54">
        <v>150</v>
      </c>
      <c r="E38" s="79">
        <v>34</v>
      </c>
      <c r="F38" s="183">
        <v>5</v>
      </c>
      <c r="G38" s="183">
        <v>2</v>
      </c>
      <c r="H38" s="125">
        <v>0.27</v>
      </c>
      <c r="I38" s="46">
        <v>0.12</v>
      </c>
      <c r="J38" s="46">
        <v>0.55000000000000004</v>
      </c>
      <c r="K38" s="189">
        <v>0.01</v>
      </c>
      <c r="L38" s="46">
        <v>0.2</v>
      </c>
      <c r="M38" s="46">
        <v>0.45</v>
      </c>
      <c r="N38" s="46">
        <v>0.22</v>
      </c>
      <c r="O38" s="48">
        <v>2.2000000000000002</v>
      </c>
      <c r="P38" s="54">
        <v>890</v>
      </c>
      <c r="Q38" s="54">
        <v>40</v>
      </c>
      <c r="R38" s="48">
        <v>4</v>
      </c>
      <c r="S38" s="46">
        <v>0.77</v>
      </c>
      <c r="T38" s="48">
        <v>3.5</v>
      </c>
      <c r="U38" s="49">
        <v>3.3</v>
      </c>
    </row>
    <row r="39" spans="1:21" x14ac:dyDescent="0.2">
      <c r="A39" s="72">
        <v>558</v>
      </c>
      <c r="B39" s="45" t="s">
        <v>164</v>
      </c>
      <c r="C39" s="58" t="s">
        <v>211</v>
      </c>
      <c r="D39" s="54">
        <v>160</v>
      </c>
      <c r="E39" s="79">
        <v>33</v>
      </c>
      <c r="F39" s="183">
        <v>5</v>
      </c>
      <c r="G39" s="183">
        <v>2</v>
      </c>
      <c r="H39" s="125">
        <v>0.24</v>
      </c>
      <c r="I39" s="46">
        <v>0.11</v>
      </c>
      <c r="J39" s="46">
        <v>0.5</v>
      </c>
      <c r="K39" s="139">
        <v>1.0999999999999999E-2</v>
      </c>
      <c r="L39" s="46">
        <v>0.15</v>
      </c>
      <c r="M39" s="46">
        <v>0.38</v>
      </c>
      <c r="N39" s="46">
        <v>0.18</v>
      </c>
      <c r="O39" s="48">
        <v>1.5</v>
      </c>
      <c r="P39" s="54">
        <v>470</v>
      </c>
      <c r="Q39" s="54">
        <v>36</v>
      </c>
      <c r="R39" s="48">
        <v>3.6</v>
      </c>
      <c r="S39" s="46">
        <v>0.7</v>
      </c>
      <c r="T39" s="48">
        <v>3.5</v>
      </c>
      <c r="U39" s="49">
        <v>3.3</v>
      </c>
    </row>
    <row r="40" spans="1:21" x14ac:dyDescent="0.2">
      <c r="A40" s="72">
        <v>568</v>
      </c>
      <c r="B40" s="45" t="s">
        <v>165</v>
      </c>
      <c r="C40" s="58" t="s">
        <v>211</v>
      </c>
      <c r="D40" s="54">
        <v>160</v>
      </c>
      <c r="E40" s="79">
        <v>43</v>
      </c>
      <c r="F40" s="183">
        <v>5</v>
      </c>
      <c r="G40" s="183">
        <v>2</v>
      </c>
      <c r="H40" s="125">
        <v>0.27</v>
      </c>
      <c r="I40" s="46">
        <v>0.13</v>
      </c>
      <c r="J40" s="46">
        <v>0.38</v>
      </c>
      <c r="K40" s="139">
        <v>1.4E-2</v>
      </c>
      <c r="L40" s="46">
        <v>0.13</v>
      </c>
      <c r="M40" s="46">
        <v>0.31</v>
      </c>
      <c r="N40" s="46">
        <v>0.26</v>
      </c>
      <c r="O40" s="48">
        <v>2.8</v>
      </c>
      <c r="P40" s="54">
        <v>470</v>
      </c>
      <c r="Q40" s="54">
        <v>28</v>
      </c>
      <c r="R40" s="48">
        <v>3.3</v>
      </c>
      <c r="S40" s="46">
        <v>0.57999999999999996</v>
      </c>
      <c r="T40" s="48">
        <v>3.2</v>
      </c>
      <c r="U40" s="49">
        <v>2.7</v>
      </c>
    </row>
    <row r="41" spans="1:21" x14ac:dyDescent="0.2">
      <c r="A41" s="72">
        <v>602</v>
      </c>
      <c r="B41" s="45" t="s">
        <v>169</v>
      </c>
      <c r="C41" s="229" t="s">
        <v>210</v>
      </c>
      <c r="D41" s="230">
        <v>120</v>
      </c>
      <c r="E41" s="256">
        <v>8</v>
      </c>
      <c r="F41" s="183">
        <v>5</v>
      </c>
      <c r="G41" s="183">
        <v>2</v>
      </c>
      <c r="H41" s="127">
        <v>0.27</v>
      </c>
      <c r="I41" s="238">
        <v>3.4000000000000002E-2</v>
      </c>
      <c r="J41" s="233">
        <v>0.79</v>
      </c>
      <c r="K41" s="189">
        <v>0.01</v>
      </c>
      <c r="L41" s="233">
        <v>0.15</v>
      </c>
      <c r="M41" s="233">
        <v>0.44</v>
      </c>
      <c r="N41" s="233">
        <v>0.26</v>
      </c>
      <c r="O41" s="252">
        <v>1</v>
      </c>
      <c r="P41" s="230">
        <v>310</v>
      </c>
      <c r="Q41" s="230">
        <v>14</v>
      </c>
      <c r="R41" s="234">
        <v>5.4</v>
      </c>
      <c r="S41" s="234">
        <v>1</v>
      </c>
      <c r="T41" s="234">
        <v>5.8</v>
      </c>
      <c r="U41" s="235">
        <v>1.4</v>
      </c>
    </row>
    <row r="42" spans="1:21" x14ac:dyDescent="0.2">
      <c r="A42" s="72">
        <v>675</v>
      </c>
      <c r="B42" s="236" t="s">
        <v>52</v>
      </c>
      <c r="C42" s="246" t="s">
        <v>211</v>
      </c>
      <c r="D42" s="247">
        <v>48</v>
      </c>
      <c r="E42" s="248">
        <v>14</v>
      </c>
      <c r="F42" s="232">
        <v>9</v>
      </c>
      <c r="G42" s="183">
        <v>2</v>
      </c>
      <c r="H42" s="249">
        <v>0.23</v>
      </c>
      <c r="I42" s="257">
        <v>9.0999999999999998E-2</v>
      </c>
      <c r="J42" s="71">
        <v>1.5</v>
      </c>
      <c r="K42" s="189">
        <v>0.01</v>
      </c>
      <c r="L42" s="250">
        <v>0.3</v>
      </c>
      <c r="M42" s="250">
        <v>0.57999999999999996</v>
      </c>
      <c r="N42" s="250">
        <v>0.1</v>
      </c>
      <c r="O42" s="71">
        <v>2.7</v>
      </c>
      <c r="P42" s="247">
        <v>270</v>
      </c>
      <c r="Q42" s="247">
        <v>50</v>
      </c>
      <c r="R42" s="247">
        <v>22</v>
      </c>
      <c r="S42" s="71">
        <v>3.6</v>
      </c>
      <c r="T42" s="247">
        <v>14</v>
      </c>
      <c r="U42" s="71">
        <v>2.1</v>
      </c>
    </row>
    <row r="43" spans="1:21" x14ac:dyDescent="0.2">
      <c r="A43" s="72"/>
      <c r="B43" s="236"/>
      <c r="C43" s="246"/>
      <c r="D43" s="247"/>
      <c r="E43" s="248"/>
      <c r="F43" s="232"/>
      <c r="G43" s="183"/>
      <c r="H43" s="249"/>
      <c r="I43" s="250"/>
      <c r="J43" s="71"/>
      <c r="K43" s="251"/>
      <c r="L43" s="250"/>
      <c r="M43" s="250"/>
      <c r="N43" s="250"/>
      <c r="O43" s="71"/>
      <c r="P43" s="247"/>
      <c r="Q43" s="247"/>
      <c r="R43" s="247"/>
      <c r="S43" s="71"/>
      <c r="T43" s="247"/>
      <c r="U43" s="71"/>
    </row>
    <row r="44" spans="1:21" x14ac:dyDescent="0.2">
      <c r="A44" s="72"/>
      <c r="B44" s="236"/>
      <c r="C44" s="246"/>
      <c r="D44" s="247"/>
      <c r="E44" s="248"/>
      <c r="F44" s="232"/>
      <c r="G44" s="183"/>
      <c r="H44" s="249"/>
      <c r="I44" s="250"/>
      <c r="J44" s="71"/>
      <c r="K44" s="251"/>
      <c r="L44" s="250"/>
      <c r="M44" s="250"/>
      <c r="N44" s="250"/>
      <c r="O44" s="71"/>
      <c r="P44" s="247"/>
      <c r="Q44" s="247"/>
      <c r="R44" s="247"/>
      <c r="S44" s="71"/>
      <c r="T44" s="247"/>
      <c r="U44" s="71"/>
    </row>
    <row r="45" spans="1:21" x14ac:dyDescent="0.2">
      <c r="A45" s="72">
        <v>32</v>
      </c>
      <c r="B45" s="45" t="s">
        <v>46</v>
      </c>
      <c r="C45" s="58" t="s">
        <v>209</v>
      </c>
      <c r="D45" s="54">
        <v>150</v>
      </c>
      <c r="E45" s="128">
        <v>27</v>
      </c>
      <c r="F45" s="255">
        <v>5</v>
      </c>
      <c r="G45" s="183">
        <v>2</v>
      </c>
      <c r="H45" s="125">
        <v>0.28000000000000003</v>
      </c>
      <c r="I45" s="46">
        <v>0.25</v>
      </c>
      <c r="J45" s="46">
        <v>0.72</v>
      </c>
      <c r="K45" s="139">
        <v>2.3E-2</v>
      </c>
      <c r="L45" s="46">
        <v>0.24</v>
      </c>
      <c r="M45" s="46">
        <v>0.78</v>
      </c>
      <c r="N45" s="46">
        <v>0.26</v>
      </c>
      <c r="O45" s="48">
        <v>6.7</v>
      </c>
      <c r="P45" s="54">
        <v>940</v>
      </c>
      <c r="Q45" s="54">
        <v>94</v>
      </c>
      <c r="R45" s="54">
        <v>11</v>
      </c>
      <c r="S45" s="48">
        <v>1.6</v>
      </c>
      <c r="T45" s="48">
        <v>9.5</v>
      </c>
      <c r="U45" s="49">
        <v>4.0999999999999996</v>
      </c>
    </row>
    <row r="46" spans="1:21" x14ac:dyDescent="0.2">
      <c r="A46" s="72"/>
      <c r="B46" s="45"/>
      <c r="C46" s="58"/>
      <c r="D46" s="54"/>
      <c r="E46" s="79"/>
      <c r="F46" s="194"/>
      <c r="G46" s="144"/>
      <c r="H46" s="125"/>
      <c r="I46" s="46"/>
      <c r="J46" s="46"/>
      <c r="K46" s="47"/>
      <c r="L46" s="46"/>
      <c r="M46" s="46"/>
      <c r="N46" s="46"/>
      <c r="O46" s="48"/>
      <c r="P46" s="54"/>
      <c r="Q46" s="54"/>
      <c r="R46" s="48"/>
      <c r="S46" s="46"/>
      <c r="T46" s="48"/>
      <c r="U46" s="49"/>
    </row>
    <row r="47" spans="1:21" x14ac:dyDescent="0.2">
      <c r="A47" s="72"/>
      <c r="B47" s="45"/>
      <c r="C47" s="58"/>
      <c r="D47" s="54"/>
      <c r="E47" s="79"/>
      <c r="F47" s="194"/>
      <c r="G47" s="144"/>
      <c r="H47" s="125"/>
      <c r="I47" s="46"/>
      <c r="J47" s="46"/>
      <c r="K47" s="47"/>
      <c r="L47" s="46"/>
      <c r="M47" s="48"/>
      <c r="N47" s="46"/>
      <c r="O47" s="48"/>
      <c r="P47" s="54"/>
      <c r="Q47" s="54"/>
      <c r="R47" s="48"/>
      <c r="S47" s="48"/>
      <c r="T47" s="48"/>
      <c r="U47" s="49"/>
    </row>
    <row r="48" spans="1:21" x14ac:dyDescent="0.2">
      <c r="A48" s="72">
        <v>2</v>
      </c>
      <c r="B48" s="45" t="s">
        <v>43</v>
      </c>
      <c r="C48" s="58" t="s">
        <v>187</v>
      </c>
      <c r="D48" s="126">
        <v>120</v>
      </c>
      <c r="E48" s="128">
        <v>18</v>
      </c>
      <c r="F48" s="183">
        <v>5</v>
      </c>
      <c r="G48" s="183">
        <v>2</v>
      </c>
      <c r="H48" s="225">
        <v>0.28999999999999998</v>
      </c>
      <c r="I48" s="60">
        <v>0.13</v>
      </c>
      <c r="J48" s="61">
        <v>0.87</v>
      </c>
      <c r="K48" s="189">
        <v>0.01</v>
      </c>
      <c r="L48" s="60">
        <v>0.16</v>
      </c>
      <c r="M48" s="60">
        <v>0.68</v>
      </c>
      <c r="N48" s="60">
        <v>0.27</v>
      </c>
      <c r="O48" s="61">
        <v>1.3</v>
      </c>
      <c r="P48" s="126">
        <v>640</v>
      </c>
      <c r="Q48" s="126">
        <v>30</v>
      </c>
      <c r="R48" s="61">
        <v>8.1</v>
      </c>
      <c r="S48" s="61">
        <v>1.2</v>
      </c>
      <c r="T48" s="61">
        <v>7.3</v>
      </c>
      <c r="U48" s="226">
        <v>2.9</v>
      </c>
    </row>
    <row r="49" spans="1:21" x14ac:dyDescent="0.2">
      <c r="A49" s="72">
        <v>12</v>
      </c>
      <c r="B49" s="45" t="s">
        <v>44</v>
      </c>
      <c r="C49" s="58" t="s">
        <v>187</v>
      </c>
      <c r="D49" s="126">
        <v>74</v>
      </c>
      <c r="E49" s="128">
        <v>12</v>
      </c>
      <c r="F49" s="183">
        <v>5</v>
      </c>
      <c r="G49" s="183">
        <v>2</v>
      </c>
      <c r="H49" s="225">
        <v>0.32</v>
      </c>
      <c r="I49" s="60">
        <v>8.1000000000000003E-2</v>
      </c>
      <c r="J49" s="48">
        <v>0.92</v>
      </c>
      <c r="K49" s="189">
        <v>0.01</v>
      </c>
      <c r="L49" s="60">
        <v>0.17</v>
      </c>
      <c r="M49" s="46">
        <v>0.66</v>
      </c>
      <c r="N49" s="46">
        <v>0.23</v>
      </c>
      <c r="O49" s="61">
        <v>1.3</v>
      </c>
      <c r="P49" s="126">
        <v>560</v>
      </c>
      <c r="Q49" s="126">
        <v>23</v>
      </c>
      <c r="R49" s="61">
        <v>7.9</v>
      </c>
      <c r="S49" s="61">
        <v>1.3</v>
      </c>
      <c r="T49" s="48">
        <v>7.2</v>
      </c>
      <c r="U49" s="226">
        <v>2.7</v>
      </c>
    </row>
    <row r="50" spans="1:21" x14ac:dyDescent="0.2">
      <c r="A50" s="72">
        <v>21</v>
      </c>
      <c r="B50" s="43" t="s">
        <v>45</v>
      </c>
      <c r="C50" s="58" t="s">
        <v>187</v>
      </c>
      <c r="D50" s="126">
        <v>80</v>
      </c>
      <c r="E50" s="128">
        <v>12</v>
      </c>
      <c r="F50" s="144">
        <v>5</v>
      </c>
      <c r="G50" s="183">
        <v>2</v>
      </c>
      <c r="H50" s="225">
        <v>0.28999999999999998</v>
      </c>
      <c r="I50" s="142">
        <v>7.0000000000000007E-2</v>
      </c>
      <c r="J50" s="48">
        <v>0.85</v>
      </c>
      <c r="K50" s="189">
        <v>0.01</v>
      </c>
      <c r="L50" s="60">
        <v>0.16</v>
      </c>
      <c r="M50" s="46">
        <v>0.55000000000000004</v>
      </c>
      <c r="N50" s="46">
        <v>0.22</v>
      </c>
      <c r="O50" s="61">
        <v>1.1000000000000001</v>
      </c>
      <c r="P50" s="126">
        <v>420</v>
      </c>
      <c r="Q50" s="126">
        <v>25</v>
      </c>
      <c r="R50" s="61">
        <v>8.6</v>
      </c>
      <c r="S50" s="61">
        <v>1.4</v>
      </c>
      <c r="T50" s="48">
        <v>7.7</v>
      </c>
      <c r="U50" s="226">
        <v>2.1</v>
      </c>
    </row>
    <row r="51" spans="1:21" x14ac:dyDescent="0.2">
      <c r="A51" s="72">
        <v>32</v>
      </c>
      <c r="B51" s="45" t="s">
        <v>46</v>
      </c>
      <c r="C51" s="58" t="s">
        <v>188</v>
      </c>
      <c r="D51" s="54">
        <v>120</v>
      </c>
      <c r="E51" s="128">
        <v>38</v>
      </c>
      <c r="F51" s="144">
        <v>13</v>
      </c>
      <c r="G51" s="183">
        <v>2</v>
      </c>
      <c r="H51" s="125">
        <v>0.28000000000000003</v>
      </c>
      <c r="I51" s="46">
        <v>0.26</v>
      </c>
      <c r="J51" s="46">
        <v>0.66</v>
      </c>
      <c r="K51" s="139">
        <v>1.0999999999999999E-2</v>
      </c>
      <c r="L51" s="46">
        <v>0.23</v>
      </c>
      <c r="M51" s="46">
        <v>0.84</v>
      </c>
      <c r="N51" s="46">
        <v>0.16</v>
      </c>
      <c r="O51" s="48">
        <v>3.1</v>
      </c>
      <c r="P51" s="54">
        <v>990</v>
      </c>
      <c r="Q51" s="54">
        <v>170</v>
      </c>
      <c r="R51" s="48">
        <v>16</v>
      </c>
      <c r="S51" s="48">
        <v>2.2999999999999998</v>
      </c>
      <c r="T51" s="48">
        <v>13</v>
      </c>
      <c r="U51" s="49">
        <v>4.9000000000000004</v>
      </c>
    </row>
    <row r="52" spans="1:21" x14ac:dyDescent="0.2">
      <c r="A52" s="72">
        <v>202</v>
      </c>
      <c r="B52" s="45" t="s">
        <v>48</v>
      </c>
      <c r="C52" s="58" t="s">
        <v>187</v>
      </c>
      <c r="D52" s="54">
        <v>93</v>
      </c>
      <c r="E52" s="79">
        <v>35</v>
      </c>
      <c r="F52" s="183">
        <v>5</v>
      </c>
      <c r="G52" s="183">
        <v>2</v>
      </c>
      <c r="H52" s="125">
        <v>0.19</v>
      </c>
      <c r="I52" s="46">
        <v>0.13</v>
      </c>
      <c r="J52" s="46">
        <v>0.37</v>
      </c>
      <c r="K52" s="139">
        <v>0.01</v>
      </c>
      <c r="L52" s="46">
        <v>0.23</v>
      </c>
      <c r="M52" s="46">
        <v>0.28000000000000003</v>
      </c>
      <c r="N52" s="46">
        <v>0.28000000000000003</v>
      </c>
      <c r="O52" s="48">
        <v>1.5</v>
      </c>
      <c r="P52" s="54">
        <v>1200</v>
      </c>
      <c r="Q52" s="54">
        <v>18</v>
      </c>
      <c r="R52" s="48">
        <v>5.9</v>
      </c>
      <c r="S52" s="46">
        <v>0.67</v>
      </c>
      <c r="T52" s="48">
        <v>4.7</v>
      </c>
      <c r="U52" s="49">
        <v>5.3</v>
      </c>
    </row>
    <row r="53" spans="1:21" x14ac:dyDescent="0.2">
      <c r="A53" s="72">
        <v>302</v>
      </c>
      <c r="B53" s="45" t="s">
        <v>189</v>
      </c>
      <c r="C53" s="58" t="s">
        <v>187</v>
      </c>
      <c r="D53" s="54">
        <v>100</v>
      </c>
      <c r="E53" s="79">
        <v>34</v>
      </c>
      <c r="F53" s="183">
        <v>5</v>
      </c>
      <c r="G53" s="183">
        <v>2</v>
      </c>
      <c r="H53" s="125">
        <v>0.2</v>
      </c>
      <c r="I53" s="46">
        <v>0.18</v>
      </c>
      <c r="J53" s="46">
        <v>0.49</v>
      </c>
      <c r="K53" s="47">
        <v>0.01</v>
      </c>
      <c r="L53" s="46">
        <v>0.22</v>
      </c>
      <c r="M53" s="46">
        <v>0.36</v>
      </c>
      <c r="N53" s="46">
        <v>0.27</v>
      </c>
      <c r="O53" s="48">
        <v>1.8</v>
      </c>
      <c r="P53" s="54">
        <v>1000</v>
      </c>
      <c r="Q53" s="54">
        <v>31</v>
      </c>
      <c r="R53" s="48">
        <v>5.6</v>
      </c>
      <c r="S53" s="46">
        <v>0.73</v>
      </c>
      <c r="T53" s="48">
        <v>5</v>
      </c>
      <c r="U53" s="49">
        <v>5.3</v>
      </c>
    </row>
    <row r="54" spans="1:21" x14ac:dyDescent="0.2">
      <c r="A54" s="72">
        <v>512</v>
      </c>
      <c r="B54" s="45" t="s">
        <v>155</v>
      </c>
      <c r="C54" s="58" t="s">
        <v>187</v>
      </c>
      <c r="D54" s="54">
        <v>190</v>
      </c>
      <c r="E54" s="79">
        <v>103</v>
      </c>
      <c r="F54" s="183">
        <v>5</v>
      </c>
      <c r="G54" s="183">
        <v>2</v>
      </c>
      <c r="H54" s="125">
        <v>0.22</v>
      </c>
      <c r="I54" s="48">
        <v>1.9</v>
      </c>
      <c r="J54" s="48">
        <v>0.67</v>
      </c>
      <c r="K54" s="47">
        <v>1.7000000000000001E-2</v>
      </c>
      <c r="L54" s="46">
        <v>0.3</v>
      </c>
      <c r="M54" s="48">
        <v>1.6</v>
      </c>
      <c r="N54" s="46">
        <v>0.12</v>
      </c>
      <c r="O54" s="48">
        <v>4.7</v>
      </c>
      <c r="P54" s="54">
        <v>3300</v>
      </c>
      <c r="Q54" s="54">
        <v>380</v>
      </c>
      <c r="R54" s="48">
        <v>9.1</v>
      </c>
      <c r="S54" s="48">
        <v>1.7</v>
      </c>
      <c r="T54" s="48">
        <v>11</v>
      </c>
      <c r="U54" s="49">
        <v>8.6</v>
      </c>
    </row>
    <row r="55" spans="1:21" x14ac:dyDescent="0.2">
      <c r="A55" s="72">
        <v>550</v>
      </c>
      <c r="B55" s="45" t="s">
        <v>51</v>
      </c>
      <c r="C55" s="58" t="s">
        <v>188</v>
      </c>
      <c r="D55" s="54">
        <v>170</v>
      </c>
      <c r="E55" s="79">
        <v>66</v>
      </c>
      <c r="F55" s="183">
        <v>5</v>
      </c>
      <c r="G55" s="183">
        <v>2</v>
      </c>
      <c r="H55" s="125">
        <v>0.34</v>
      </c>
      <c r="I55" s="46">
        <v>0.44</v>
      </c>
      <c r="J55" s="46">
        <v>1</v>
      </c>
      <c r="K55" s="139">
        <v>1.7000000000000001E-2</v>
      </c>
      <c r="L55" s="46">
        <v>0.28999999999999998</v>
      </c>
      <c r="M55" s="48">
        <v>0.89</v>
      </c>
      <c r="N55" s="46">
        <v>0.32</v>
      </c>
      <c r="O55" s="48">
        <v>5.4</v>
      </c>
      <c r="P55" s="54">
        <v>1800</v>
      </c>
      <c r="Q55" s="54">
        <v>160</v>
      </c>
      <c r="R55" s="48">
        <v>5.8</v>
      </c>
      <c r="S55" s="46">
        <v>1.1000000000000001</v>
      </c>
      <c r="T55" s="48">
        <v>4.9000000000000004</v>
      </c>
      <c r="U55" s="49">
        <v>4.3</v>
      </c>
    </row>
    <row r="56" spans="1:21" x14ac:dyDescent="0.2">
      <c r="A56" s="72" t="s">
        <v>161</v>
      </c>
      <c r="B56" s="45" t="s">
        <v>190</v>
      </c>
      <c r="C56" s="58" t="s">
        <v>188</v>
      </c>
      <c r="D56" s="54">
        <v>170</v>
      </c>
      <c r="E56" s="79">
        <v>63</v>
      </c>
      <c r="F56" s="183">
        <v>5</v>
      </c>
      <c r="G56" s="183">
        <v>2</v>
      </c>
      <c r="H56" s="125">
        <v>0.35</v>
      </c>
      <c r="I56" s="46">
        <v>0.53</v>
      </c>
      <c r="J56" s="228">
        <v>1.3</v>
      </c>
      <c r="K56" s="139">
        <v>1.4E-2</v>
      </c>
      <c r="L56" s="46">
        <v>0.3</v>
      </c>
      <c r="M56" s="46">
        <v>1.1000000000000001</v>
      </c>
      <c r="N56" s="46">
        <v>0.32</v>
      </c>
      <c r="O56" s="48">
        <v>7.6</v>
      </c>
      <c r="P56" s="54">
        <v>1900</v>
      </c>
      <c r="Q56" s="54">
        <v>200</v>
      </c>
      <c r="R56" s="48">
        <v>5.8</v>
      </c>
      <c r="S56" s="46">
        <v>1</v>
      </c>
      <c r="T56" s="48">
        <v>4.9000000000000004</v>
      </c>
      <c r="U56" s="49">
        <v>4.0999999999999996</v>
      </c>
    </row>
    <row r="57" spans="1:21" x14ac:dyDescent="0.2">
      <c r="A57" s="72">
        <v>554</v>
      </c>
      <c r="B57" s="45" t="s">
        <v>163</v>
      </c>
      <c r="C57" s="58" t="s">
        <v>188</v>
      </c>
      <c r="D57" s="54">
        <v>200</v>
      </c>
      <c r="E57" s="79">
        <v>69</v>
      </c>
      <c r="F57" s="183">
        <v>5</v>
      </c>
      <c r="G57" s="183">
        <v>2</v>
      </c>
      <c r="H57" s="125">
        <v>0.35</v>
      </c>
      <c r="I57" s="46">
        <v>0.36</v>
      </c>
      <c r="J57" s="46">
        <v>0.49</v>
      </c>
      <c r="K57" s="139">
        <v>1.4999999999999999E-2</v>
      </c>
      <c r="L57" s="46">
        <v>0.28000000000000003</v>
      </c>
      <c r="M57" s="46">
        <v>0.54</v>
      </c>
      <c r="N57" s="46">
        <v>0.32</v>
      </c>
      <c r="O57" s="48">
        <v>3.4</v>
      </c>
      <c r="P57" s="54">
        <v>1900</v>
      </c>
      <c r="Q57" s="54">
        <v>250</v>
      </c>
      <c r="R57" s="48">
        <v>5.3</v>
      </c>
      <c r="S57" s="46">
        <v>1.1000000000000001</v>
      </c>
      <c r="T57" s="48">
        <v>4.4000000000000004</v>
      </c>
      <c r="U57" s="49">
        <v>4.2</v>
      </c>
    </row>
    <row r="58" spans="1:21" x14ac:dyDescent="0.2">
      <c r="A58" s="72">
        <v>558</v>
      </c>
      <c r="B58" s="45" t="s">
        <v>164</v>
      </c>
      <c r="C58" s="58" t="s">
        <v>188</v>
      </c>
      <c r="D58" s="54">
        <v>200</v>
      </c>
      <c r="E58" s="79">
        <v>62</v>
      </c>
      <c r="F58" s="143">
        <v>5</v>
      </c>
      <c r="G58" s="183">
        <v>2</v>
      </c>
      <c r="H58" s="125">
        <v>0.33</v>
      </c>
      <c r="I58" s="46">
        <v>0.22</v>
      </c>
      <c r="J58" s="46">
        <v>0.61</v>
      </c>
      <c r="K58" s="139">
        <v>1.4999999999999999E-2</v>
      </c>
      <c r="L58" s="46">
        <v>0.2</v>
      </c>
      <c r="M58" s="46">
        <v>0.49</v>
      </c>
      <c r="N58" s="46">
        <v>0.34</v>
      </c>
      <c r="O58" s="48">
        <v>2.8</v>
      </c>
      <c r="P58" s="54">
        <v>1000</v>
      </c>
      <c r="Q58" s="54">
        <v>62</v>
      </c>
      <c r="R58" s="48">
        <v>4</v>
      </c>
      <c r="S58" s="46">
        <v>0.74</v>
      </c>
      <c r="T58" s="48">
        <v>3.8</v>
      </c>
      <c r="U58" s="49">
        <v>3.9</v>
      </c>
    </row>
    <row r="59" spans="1:21" x14ac:dyDescent="0.2">
      <c r="A59" s="72">
        <v>568</v>
      </c>
      <c r="B59" s="45" t="s">
        <v>165</v>
      </c>
      <c r="C59" s="58" t="s">
        <v>188</v>
      </c>
      <c r="D59" s="54">
        <v>170</v>
      </c>
      <c r="E59" s="79">
        <v>46</v>
      </c>
      <c r="F59" s="183">
        <v>5</v>
      </c>
      <c r="G59" s="183">
        <v>2</v>
      </c>
      <c r="H59" s="125">
        <v>0.28000000000000003</v>
      </c>
      <c r="I59" s="46">
        <v>0.18</v>
      </c>
      <c r="J59" s="46">
        <v>0.42</v>
      </c>
      <c r="K59" s="139">
        <v>1.0999999999999999E-2</v>
      </c>
      <c r="L59" s="46">
        <v>0.16</v>
      </c>
      <c r="M59" s="46">
        <v>0.31</v>
      </c>
      <c r="N59" s="46">
        <v>0.36</v>
      </c>
      <c r="O59" s="48">
        <v>2.2999999999999998</v>
      </c>
      <c r="P59" s="54">
        <v>830</v>
      </c>
      <c r="Q59" s="54">
        <v>41</v>
      </c>
      <c r="R59" s="48">
        <v>3.6</v>
      </c>
      <c r="S59" s="46">
        <v>0.56000000000000005</v>
      </c>
      <c r="T59" s="48">
        <v>3.6</v>
      </c>
      <c r="U59" s="49">
        <v>3.8</v>
      </c>
    </row>
    <row r="60" spans="1:21" x14ac:dyDescent="0.2">
      <c r="A60" s="72">
        <v>602</v>
      </c>
      <c r="B60" s="45" t="s">
        <v>169</v>
      </c>
      <c r="C60" s="229" t="s">
        <v>187</v>
      </c>
      <c r="D60" s="230">
        <v>74</v>
      </c>
      <c r="E60" s="237">
        <v>8</v>
      </c>
      <c r="F60" s="183">
        <v>5</v>
      </c>
      <c r="G60" s="183">
        <v>2</v>
      </c>
      <c r="H60" s="127">
        <v>0.32</v>
      </c>
      <c r="I60" s="238">
        <v>6.3E-2</v>
      </c>
      <c r="J60" s="234">
        <v>0.91</v>
      </c>
      <c r="K60" s="239">
        <v>0.01</v>
      </c>
      <c r="L60" s="233">
        <v>0.17</v>
      </c>
      <c r="M60" s="233">
        <v>0.52</v>
      </c>
      <c r="N60" s="233">
        <v>0.26</v>
      </c>
      <c r="O60" s="252">
        <v>1</v>
      </c>
      <c r="P60" s="230">
        <v>370</v>
      </c>
      <c r="Q60" s="230">
        <v>30</v>
      </c>
      <c r="R60" s="234">
        <v>5.7</v>
      </c>
      <c r="S60" s="233">
        <v>1.1000000000000001</v>
      </c>
      <c r="T60" s="234">
        <v>6</v>
      </c>
      <c r="U60" s="235">
        <v>1.6</v>
      </c>
    </row>
    <row r="61" spans="1:21" x14ac:dyDescent="0.2">
      <c r="A61" s="72">
        <v>675</v>
      </c>
      <c r="B61" s="236" t="s">
        <v>52</v>
      </c>
      <c r="C61" s="246" t="s">
        <v>188</v>
      </c>
      <c r="D61" s="247">
        <v>51</v>
      </c>
      <c r="E61" s="248">
        <v>21</v>
      </c>
      <c r="F61" s="232">
        <v>14</v>
      </c>
      <c r="G61" s="183">
        <v>2</v>
      </c>
      <c r="H61" s="249">
        <v>0.28000000000000003</v>
      </c>
      <c r="I61" s="250">
        <v>0.19</v>
      </c>
      <c r="J61" s="71">
        <v>1</v>
      </c>
      <c r="K61" s="251">
        <v>0.01</v>
      </c>
      <c r="L61" s="250">
        <v>0.32</v>
      </c>
      <c r="M61" s="250">
        <v>0.67</v>
      </c>
      <c r="N61" s="250">
        <v>0.11</v>
      </c>
      <c r="O61" s="71">
        <v>3.6</v>
      </c>
      <c r="P61" s="247">
        <v>370</v>
      </c>
      <c r="Q61" s="247">
        <v>150</v>
      </c>
      <c r="R61" s="247">
        <v>30</v>
      </c>
      <c r="S61" s="71">
        <v>4.5999999999999996</v>
      </c>
      <c r="T61" s="247">
        <v>16</v>
      </c>
      <c r="U61" s="71">
        <v>3.4</v>
      </c>
    </row>
    <row r="62" spans="1:21" x14ac:dyDescent="0.2">
      <c r="A62" s="72"/>
      <c r="B62" s="45"/>
      <c r="C62" s="240"/>
      <c r="D62" s="241"/>
      <c r="E62" s="231"/>
      <c r="F62" s="232"/>
      <c r="G62" s="183"/>
      <c r="H62" s="242"/>
      <c r="I62" s="243"/>
      <c r="J62" s="244"/>
      <c r="K62" s="227"/>
      <c r="L62" s="243"/>
      <c r="M62" s="243"/>
      <c r="N62" s="243"/>
      <c r="O62" s="244"/>
      <c r="P62" s="241"/>
      <c r="Q62" s="241"/>
      <c r="R62" s="241"/>
      <c r="S62" s="244"/>
      <c r="T62" s="241"/>
      <c r="U62" s="245"/>
    </row>
    <row r="63" spans="1:21" x14ac:dyDescent="0.2">
      <c r="A63" s="72"/>
      <c r="B63" s="45"/>
      <c r="C63" s="229"/>
      <c r="D63" s="230"/>
      <c r="E63" s="231"/>
      <c r="F63" s="232"/>
      <c r="G63" s="183"/>
      <c r="H63" s="127"/>
      <c r="I63" s="233"/>
      <c r="J63" s="234"/>
      <c r="K63" s="227"/>
      <c r="L63" s="233"/>
      <c r="M63" s="233"/>
      <c r="N63" s="233"/>
      <c r="O63" s="234"/>
      <c r="P63" s="230"/>
      <c r="Q63" s="230"/>
      <c r="R63" s="230"/>
      <c r="S63" s="234"/>
      <c r="T63" s="230"/>
      <c r="U63" s="235"/>
    </row>
    <row r="64" spans="1:21" x14ac:dyDescent="0.2">
      <c r="A64" s="72">
        <v>32</v>
      </c>
      <c r="B64" s="45" t="s">
        <v>46</v>
      </c>
      <c r="C64" s="58" t="s">
        <v>145</v>
      </c>
      <c r="D64" s="54">
        <v>160</v>
      </c>
      <c r="E64" s="128">
        <v>58</v>
      </c>
      <c r="F64" s="213">
        <v>10</v>
      </c>
      <c r="G64" s="183">
        <v>2</v>
      </c>
      <c r="H64" s="125">
        <v>0.31</v>
      </c>
      <c r="I64" s="46">
        <v>0.28000000000000003</v>
      </c>
      <c r="J64" s="46">
        <v>0.84</v>
      </c>
      <c r="K64" s="139">
        <v>1.6E-2</v>
      </c>
      <c r="L64" s="46">
        <v>0.26</v>
      </c>
      <c r="M64" s="46">
        <v>0.8</v>
      </c>
      <c r="N64" s="46">
        <v>0.25</v>
      </c>
      <c r="O64" s="48">
        <v>3.9</v>
      </c>
      <c r="P64" s="54">
        <v>1100</v>
      </c>
      <c r="Q64" s="54">
        <v>140</v>
      </c>
      <c r="R64" s="54">
        <v>13</v>
      </c>
      <c r="S64" s="48">
        <v>1.9</v>
      </c>
      <c r="T64" s="54">
        <v>10</v>
      </c>
      <c r="U64" s="49">
        <v>4.5</v>
      </c>
    </row>
    <row r="65" spans="1:21" x14ac:dyDescent="0.2">
      <c r="A65" s="72"/>
      <c r="B65" s="45"/>
      <c r="C65" s="58"/>
      <c r="D65" s="54"/>
      <c r="E65" s="79"/>
      <c r="F65" s="194"/>
      <c r="G65" s="144"/>
      <c r="H65" s="125"/>
      <c r="I65" s="46"/>
      <c r="J65" s="46"/>
      <c r="K65" s="47"/>
      <c r="L65" s="46"/>
      <c r="M65" s="46"/>
      <c r="N65" s="46"/>
      <c r="O65" s="48"/>
      <c r="P65" s="54"/>
      <c r="Q65" s="54"/>
      <c r="R65" s="48"/>
      <c r="S65" s="46"/>
      <c r="T65" s="48"/>
      <c r="U65" s="49"/>
    </row>
    <row r="66" spans="1:21" x14ac:dyDescent="0.2">
      <c r="A66" s="72"/>
      <c r="B66" s="45"/>
      <c r="C66" s="58"/>
      <c r="D66" s="54"/>
      <c r="E66" s="79"/>
      <c r="F66" s="194"/>
      <c r="G66" s="144"/>
      <c r="H66" s="125"/>
      <c r="I66" s="46"/>
      <c r="J66" s="46"/>
      <c r="K66" s="47"/>
      <c r="L66" s="46"/>
      <c r="M66" s="48"/>
      <c r="N66" s="46"/>
      <c r="O66" s="48"/>
      <c r="P66" s="54"/>
      <c r="Q66" s="54"/>
      <c r="R66" s="48"/>
      <c r="S66" s="48"/>
      <c r="T66" s="48"/>
      <c r="U66" s="49"/>
    </row>
    <row r="67" spans="1:21" x14ac:dyDescent="0.2">
      <c r="A67" s="72"/>
      <c r="B67" s="45"/>
      <c r="C67" s="58"/>
      <c r="D67" s="54"/>
      <c r="E67" s="79"/>
      <c r="F67" s="194"/>
      <c r="G67" s="144"/>
      <c r="H67" s="125"/>
      <c r="I67" s="46"/>
      <c r="J67" s="48"/>
      <c r="K67" s="47"/>
      <c r="L67" s="46"/>
      <c r="M67" s="48"/>
      <c r="N67" s="46"/>
      <c r="O67" s="48"/>
      <c r="P67" s="54"/>
      <c r="Q67" s="54"/>
      <c r="R67" s="48"/>
      <c r="S67" s="48"/>
      <c r="T67" s="48"/>
      <c r="U67" s="49"/>
    </row>
    <row r="68" spans="1:21" x14ac:dyDescent="0.2">
      <c r="A68" s="72"/>
      <c r="B68" s="45"/>
      <c r="C68" s="58"/>
      <c r="D68" s="54"/>
      <c r="E68" s="79"/>
      <c r="F68" s="194"/>
      <c r="G68" s="194"/>
      <c r="H68" s="125"/>
      <c r="I68" s="46"/>
      <c r="J68" s="197"/>
      <c r="K68" s="189"/>
      <c r="L68" s="46"/>
      <c r="M68" s="48"/>
      <c r="N68" s="46"/>
      <c r="O68" s="54"/>
      <c r="P68" s="54"/>
      <c r="Q68" s="54"/>
      <c r="R68" s="48"/>
      <c r="S68" s="46"/>
      <c r="T68" s="48"/>
      <c r="U68" s="49"/>
    </row>
    <row r="69" spans="1:21" x14ac:dyDescent="0.2">
      <c r="A69" s="72"/>
      <c r="B69" s="45"/>
      <c r="C69" s="58"/>
      <c r="D69" s="54"/>
      <c r="E69" s="199"/>
      <c r="F69" s="194"/>
      <c r="G69" s="194"/>
      <c r="H69" s="125"/>
      <c r="I69" s="46"/>
      <c r="J69" s="46"/>
      <c r="K69" s="189"/>
      <c r="L69" s="46"/>
      <c r="M69" s="46"/>
      <c r="N69" s="46"/>
      <c r="O69" s="48"/>
      <c r="P69" s="54"/>
      <c r="Q69" s="54"/>
      <c r="R69" s="48"/>
      <c r="S69" s="48"/>
      <c r="T69" s="48"/>
      <c r="U69" s="49"/>
    </row>
    <row r="70" spans="1:21" x14ac:dyDescent="0.2">
      <c r="A70" s="72"/>
      <c r="B70" s="45"/>
      <c r="C70" s="58"/>
      <c r="D70" s="54"/>
      <c r="E70" s="194"/>
      <c r="F70" s="194"/>
      <c r="G70" s="194"/>
      <c r="H70" s="125"/>
      <c r="I70" s="46"/>
      <c r="J70" s="46"/>
      <c r="K70" s="189"/>
      <c r="L70" s="46"/>
      <c r="M70" s="46"/>
      <c r="N70" s="46"/>
      <c r="O70" s="48"/>
      <c r="P70" s="54"/>
      <c r="Q70" s="54"/>
      <c r="R70" s="48"/>
      <c r="S70" s="46"/>
      <c r="T70" s="48"/>
      <c r="U70" s="49"/>
    </row>
    <row r="71" spans="1:21" x14ac:dyDescent="0.2">
      <c r="A71" s="72"/>
      <c r="B71" s="45"/>
      <c r="C71" s="58"/>
      <c r="D71" s="54"/>
      <c r="E71" s="79"/>
      <c r="F71" s="194"/>
      <c r="G71" s="144"/>
      <c r="H71" s="125"/>
      <c r="I71" s="46"/>
      <c r="J71" s="46"/>
      <c r="K71" s="139"/>
      <c r="L71" s="46"/>
      <c r="M71" s="46"/>
      <c r="N71" s="46"/>
      <c r="O71" s="48"/>
      <c r="P71" s="54"/>
      <c r="Q71" s="54"/>
      <c r="R71" s="48"/>
      <c r="S71" s="46"/>
      <c r="T71" s="48"/>
      <c r="U71" s="49"/>
    </row>
    <row r="72" spans="1:21" x14ac:dyDescent="0.2">
      <c r="A72" s="72"/>
      <c r="B72" s="45"/>
      <c r="C72" s="58"/>
      <c r="D72" s="54"/>
      <c r="E72" s="194"/>
      <c r="F72" s="194"/>
      <c r="G72" s="194"/>
      <c r="H72" s="125"/>
      <c r="I72" s="47"/>
      <c r="J72" s="46"/>
      <c r="K72" s="189"/>
      <c r="L72" s="46"/>
      <c r="M72" s="46"/>
      <c r="N72" s="46"/>
      <c r="O72" s="182"/>
      <c r="P72" s="54"/>
      <c r="Q72" s="54"/>
      <c r="R72" s="48"/>
      <c r="S72" s="48"/>
      <c r="T72" s="48"/>
      <c r="U72" s="191"/>
    </row>
    <row r="73" spans="1:21" x14ac:dyDescent="0.2">
      <c r="A73" s="72"/>
      <c r="B73" s="45"/>
      <c r="C73" s="59"/>
      <c r="D73" s="77"/>
      <c r="E73" s="195"/>
      <c r="F73" s="194"/>
      <c r="G73" s="194"/>
      <c r="H73" s="127"/>
      <c r="I73" s="198"/>
      <c r="J73" s="51"/>
      <c r="K73" s="189"/>
      <c r="L73" s="50"/>
      <c r="M73" s="50"/>
      <c r="N73" s="198"/>
      <c r="O73" s="51"/>
      <c r="P73" s="77"/>
      <c r="Q73" s="77"/>
      <c r="R73" s="77"/>
      <c r="S73" s="51"/>
      <c r="T73" s="77"/>
      <c r="U73" s="52"/>
    </row>
    <row r="74" spans="1:21" x14ac:dyDescent="0.2">
      <c r="A74" s="19"/>
      <c r="B74" s="19"/>
      <c r="C74" s="14"/>
      <c r="D74" s="17"/>
      <c r="E74" s="17"/>
      <c r="F74" s="17"/>
      <c r="G74" s="17"/>
      <c r="H74" s="17"/>
      <c r="I74" s="15"/>
      <c r="J74" s="15"/>
      <c r="K74" s="16"/>
      <c r="L74" s="17"/>
      <c r="M74" s="18"/>
      <c r="N74" s="18"/>
      <c r="O74" s="18"/>
      <c r="P74" s="15"/>
      <c r="Q74" s="15"/>
      <c r="R74" s="18"/>
      <c r="S74" s="18"/>
      <c r="T74" s="18"/>
      <c r="U74" s="17"/>
    </row>
    <row r="75" spans="1:21" x14ac:dyDescent="0.2">
      <c r="A75" s="19"/>
      <c r="B75" s="19"/>
      <c r="C75" s="14"/>
      <c r="D75" s="17"/>
      <c r="E75" s="17"/>
      <c r="F75" s="17"/>
      <c r="G75" s="17"/>
      <c r="H75" s="17"/>
      <c r="I75" s="15"/>
      <c r="J75" s="15"/>
      <c r="K75" s="16"/>
      <c r="L75" s="17"/>
      <c r="M75" s="18"/>
      <c r="N75" s="18"/>
      <c r="O75" s="18"/>
      <c r="P75" s="15"/>
      <c r="Q75" s="15"/>
      <c r="R75" s="18"/>
      <c r="S75" s="18"/>
      <c r="T75" s="18"/>
      <c r="U75" s="17"/>
    </row>
    <row r="76" spans="1:21" x14ac:dyDescent="0.2">
      <c r="A76" s="19"/>
      <c r="B76" s="19"/>
      <c r="C76" s="14"/>
      <c r="D76" s="17"/>
      <c r="E76" s="17"/>
      <c r="F76" s="17"/>
      <c r="G76" s="17"/>
      <c r="H76" s="17"/>
      <c r="I76" s="15"/>
      <c r="J76" s="15"/>
      <c r="K76" s="16"/>
      <c r="L76" s="17"/>
      <c r="M76" s="18"/>
      <c r="N76" s="18"/>
      <c r="O76" s="18"/>
      <c r="P76" s="15"/>
      <c r="Q76" s="15"/>
      <c r="R76" s="18"/>
      <c r="S76" s="18"/>
      <c r="T76" s="18"/>
      <c r="U76" s="17"/>
    </row>
    <row r="77" spans="1:21" x14ac:dyDescent="0.2">
      <c r="A77" s="19"/>
      <c r="B77" s="19"/>
      <c r="C77" s="14"/>
      <c r="D77" s="17"/>
      <c r="E77" s="17"/>
      <c r="F77" s="17"/>
      <c r="G77" s="17"/>
      <c r="H77" s="17"/>
      <c r="I77" s="15"/>
      <c r="J77" s="15"/>
      <c r="K77" s="16"/>
      <c r="L77" s="17"/>
      <c r="M77" s="18"/>
      <c r="N77" s="18"/>
      <c r="O77" s="18"/>
      <c r="P77" s="15"/>
      <c r="Q77" s="15"/>
      <c r="R77" s="18"/>
      <c r="S77" s="18"/>
      <c r="T77" s="18"/>
      <c r="U77" s="17"/>
    </row>
    <row r="78" spans="1:21" x14ac:dyDescent="0.2">
      <c r="A78" s="19"/>
      <c r="B78" s="19"/>
      <c r="C78" s="14"/>
      <c r="D78" s="17"/>
      <c r="E78" s="17"/>
      <c r="F78" s="17"/>
      <c r="G78" s="17"/>
      <c r="H78" s="17"/>
      <c r="I78" s="15"/>
      <c r="J78" s="15"/>
      <c r="K78" s="16"/>
      <c r="L78" s="17"/>
      <c r="M78" s="18"/>
      <c r="N78" s="18"/>
      <c r="O78" s="18"/>
      <c r="P78" s="15"/>
      <c r="Q78" s="15"/>
      <c r="R78" s="18"/>
      <c r="S78" s="18"/>
      <c r="T78" s="18"/>
      <c r="U78" s="17"/>
    </row>
    <row r="79" spans="1:21" x14ac:dyDescent="0.2">
      <c r="A79" s="19"/>
      <c r="B79" s="19"/>
      <c r="C79" s="14"/>
      <c r="D79" s="17"/>
      <c r="E79" s="17"/>
      <c r="F79" s="17"/>
      <c r="G79" s="17"/>
      <c r="H79" s="17"/>
      <c r="I79" s="15"/>
      <c r="J79" s="15"/>
      <c r="K79" s="16"/>
      <c r="L79" s="17"/>
      <c r="M79" s="18"/>
      <c r="N79" s="18"/>
      <c r="O79" s="18"/>
      <c r="P79" s="15"/>
      <c r="Q79" s="15"/>
      <c r="R79" s="18"/>
      <c r="S79" s="18"/>
      <c r="T79" s="18"/>
      <c r="U79" s="17"/>
    </row>
    <row r="80" spans="1:21" x14ac:dyDescent="0.2">
      <c r="A80" s="19"/>
      <c r="B80" s="19"/>
      <c r="C80" s="14"/>
      <c r="D80" s="17"/>
      <c r="E80" s="17"/>
      <c r="F80" s="17"/>
      <c r="G80" s="17"/>
      <c r="H80" s="17"/>
      <c r="I80" s="15"/>
      <c r="J80" s="15"/>
      <c r="K80" s="16"/>
      <c r="L80" s="17"/>
      <c r="M80" s="18"/>
      <c r="N80" s="18"/>
      <c r="O80" s="18"/>
      <c r="P80" s="15"/>
      <c r="Q80" s="15"/>
      <c r="R80" s="18"/>
      <c r="S80" s="18"/>
      <c r="T80" s="18"/>
      <c r="U80" s="17"/>
    </row>
    <row r="81" spans="1:21" x14ac:dyDescent="0.2">
      <c r="A81" s="19"/>
      <c r="B81" s="19"/>
      <c r="C81" s="14"/>
      <c r="D81" s="17"/>
      <c r="E81" s="17"/>
      <c r="F81" s="17"/>
      <c r="G81" s="17"/>
      <c r="H81" s="17"/>
      <c r="I81" s="15"/>
      <c r="J81" s="15"/>
      <c r="K81" s="16"/>
      <c r="L81" s="17"/>
      <c r="M81" s="18"/>
      <c r="N81" s="18"/>
      <c r="O81" s="18"/>
      <c r="P81" s="15"/>
      <c r="Q81" s="15"/>
      <c r="R81" s="18"/>
      <c r="S81" s="18"/>
      <c r="T81" s="18"/>
      <c r="U81" s="17"/>
    </row>
    <row r="82" spans="1:21" x14ac:dyDescent="0.2">
      <c r="A82" s="19"/>
      <c r="B82" s="19"/>
      <c r="C82" s="14"/>
      <c r="D82" s="17"/>
      <c r="E82" s="17"/>
      <c r="F82" s="17"/>
      <c r="G82" s="17"/>
      <c r="H82" s="17"/>
      <c r="I82" s="15"/>
      <c r="J82" s="15"/>
      <c r="K82" s="16"/>
      <c r="L82" s="17"/>
      <c r="M82" s="18"/>
      <c r="N82" s="18"/>
      <c r="O82" s="18"/>
      <c r="P82" s="15"/>
      <c r="Q82" s="15"/>
      <c r="R82" s="18"/>
      <c r="S82" s="18"/>
      <c r="T82" s="18"/>
      <c r="U82" s="17"/>
    </row>
    <row r="83" spans="1:21" x14ac:dyDescent="0.2">
      <c r="A83" s="19"/>
      <c r="B83" s="19"/>
      <c r="C83" s="14"/>
      <c r="D83" s="17"/>
      <c r="E83" s="17"/>
      <c r="F83" s="17"/>
      <c r="G83" s="17"/>
      <c r="H83" s="17"/>
      <c r="I83" s="15"/>
      <c r="J83" s="15"/>
      <c r="K83" s="16"/>
      <c r="L83" s="17"/>
      <c r="M83" s="18"/>
      <c r="N83" s="18"/>
      <c r="O83" s="18"/>
      <c r="P83" s="15"/>
      <c r="Q83" s="15"/>
      <c r="R83" s="18"/>
      <c r="S83" s="18"/>
      <c r="T83" s="18"/>
      <c r="U83" s="17"/>
    </row>
    <row r="84" spans="1:21" x14ac:dyDescent="0.2">
      <c r="A84" s="19"/>
      <c r="B84" s="19"/>
      <c r="C84" s="14"/>
      <c r="D84" s="17"/>
      <c r="E84" s="17"/>
      <c r="F84" s="17"/>
      <c r="G84" s="17"/>
      <c r="H84" s="17"/>
      <c r="I84" s="15"/>
      <c r="J84" s="15"/>
      <c r="K84" s="16"/>
      <c r="L84" s="17"/>
      <c r="M84" s="18"/>
      <c r="N84" s="18"/>
      <c r="O84" s="18"/>
      <c r="P84" s="15"/>
      <c r="Q84" s="15"/>
      <c r="R84" s="18"/>
      <c r="S84" s="18"/>
      <c r="T84" s="18"/>
      <c r="U84" s="17"/>
    </row>
    <row r="85" spans="1:21" x14ac:dyDescent="0.2">
      <c r="A85" s="19"/>
      <c r="B85" s="19"/>
      <c r="C85" s="14"/>
      <c r="D85" s="17"/>
      <c r="E85" s="17"/>
      <c r="F85" s="17"/>
      <c r="G85" s="17"/>
      <c r="H85" s="17"/>
      <c r="I85" s="15"/>
      <c r="J85" s="15"/>
      <c r="K85" s="16"/>
      <c r="L85" s="17"/>
      <c r="M85" s="18"/>
      <c r="N85" s="18"/>
      <c r="O85" s="18"/>
      <c r="P85" s="15"/>
      <c r="Q85" s="15"/>
      <c r="R85" s="18"/>
      <c r="S85" s="18"/>
      <c r="T85" s="18"/>
      <c r="U85" s="17"/>
    </row>
    <row r="86" spans="1:21" x14ac:dyDescent="0.2">
      <c r="A86" s="19"/>
      <c r="B86" s="19"/>
      <c r="C86" s="14"/>
      <c r="D86" s="17"/>
      <c r="E86" s="17"/>
      <c r="F86" s="17"/>
      <c r="G86" s="17"/>
      <c r="H86" s="17"/>
      <c r="I86" s="15"/>
      <c r="J86" s="15"/>
      <c r="K86" s="16"/>
      <c r="L86" s="17"/>
      <c r="M86" s="18"/>
      <c r="N86" s="18"/>
      <c r="O86" s="18"/>
      <c r="P86" s="15"/>
      <c r="Q86" s="15"/>
      <c r="R86" s="18"/>
      <c r="S86" s="18"/>
      <c r="T86" s="18"/>
      <c r="U86" s="17"/>
    </row>
    <row r="87" spans="1:21" x14ac:dyDescent="0.2">
      <c r="A87" s="19"/>
      <c r="B87" s="19"/>
      <c r="C87" s="14"/>
      <c r="D87" s="17"/>
      <c r="E87" s="17"/>
      <c r="F87" s="17"/>
      <c r="G87" s="17"/>
      <c r="H87" s="17"/>
      <c r="I87" s="15"/>
      <c r="J87" s="15"/>
      <c r="K87" s="16"/>
      <c r="L87" s="17"/>
      <c r="M87" s="18"/>
      <c r="N87" s="18"/>
      <c r="O87" s="18"/>
      <c r="P87" s="15"/>
      <c r="Q87" s="15"/>
      <c r="R87" s="18"/>
      <c r="S87" s="18"/>
      <c r="T87" s="18"/>
      <c r="U87" s="17"/>
    </row>
    <row r="88" spans="1:21" x14ac:dyDescent="0.2">
      <c r="A88" s="19"/>
      <c r="B88" s="19"/>
      <c r="C88" s="14"/>
      <c r="D88" s="17"/>
      <c r="E88" s="17"/>
      <c r="F88" s="17"/>
      <c r="G88" s="17"/>
      <c r="H88" s="17"/>
      <c r="I88" s="15"/>
      <c r="J88" s="15"/>
      <c r="K88" s="16"/>
      <c r="L88" s="17"/>
      <c r="M88" s="18"/>
      <c r="N88" s="18"/>
      <c r="O88" s="18"/>
      <c r="P88" s="15"/>
      <c r="Q88" s="15"/>
      <c r="R88" s="18"/>
      <c r="S88" s="18"/>
      <c r="T88" s="18"/>
      <c r="U88" s="17"/>
    </row>
    <row r="89" spans="1:21" x14ac:dyDescent="0.2">
      <c r="A89" s="19"/>
      <c r="B89" s="19"/>
      <c r="C89" s="14"/>
      <c r="D89" s="17"/>
      <c r="E89" s="17"/>
      <c r="F89" s="17"/>
      <c r="G89" s="17"/>
      <c r="H89" s="17"/>
      <c r="I89" s="15"/>
      <c r="J89" s="15"/>
      <c r="K89" s="16"/>
      <c r="L89" s="17"/>
      <c r="M89" s="18"/>
      <c r="N89" s="18"/>
      <c r="O89" s="18"/>
      <c r="P89" s="15"/>
      <c r="Q89" s="15"/>
      <c r="R89" s="18"/>
      <c r="S89" s="18"/>
      <c r="T89" s="18"/>
      <c r="U89" s="17"/>
    </row>
    <row r="90" spans="1:21" x14ac:dyDescent="0.2">
      <c r="A90" s="19"/>
      <c r="B90" s="19"/>
      <c r="C90" s="14"/>
      <c r="D90" s="17"/>
      <c r="E90" s="17"/>
      <c r="F90" s="17"/>
      <c r="G90" s="17"/>
      <c r="H90" s="17"/>
      <c r="I90" s="15"/>
      <c r="J90" s="15"/>
      <c r="K90" s="16"/>
      <c r="L90" s="17"/>
      <c r="M90" s="18"/>
      <c r="N90" s="18"/>
      <c r="O90" s="18"/>
      <c r="P90" s="15"/>
      <c r="Q90" s="15"/>
      <c r="R90" s="18"/>
      <c r="S90" s="18"/>
      <c r="T90" s="18"/>
      <c r="U90" s="17"/>
    </row>
    <row r="91" spans="1:21" x14ac:dyDescent="0.2">
      <c r="A91" s="19"/>
      <c r="B91" s="19"/>
      <c r="C91" s="14"/>
      <c r="D91" s="17"/>
      <c r="E91" s="17"/>
      <c r="F91" s="17"/>
      <c r="G91" s="17"/>
      <c r="H91" s="17"/>
      <c r="I91" s="15"/>
      <c r="J91" s="15"/>
      <c r="K91" s="16"/>
      <c r="L91" s="17"/>
      <c r="M91" s="18"/>
      <c r="N91" s="18"/>
      <c r="O91" s="18"/>
      <c r="P91" s="15"/>
      <c r="Q91" s="15"/>
      <c r="R91" s="18"/>
      <c r="S91" s="18"/>
      <c r="T91" s="18"/>
      <c r="U91" s="17"/>
    </row>
    <row r="92" spans="1:21" x14ac:dyDescent="0.2">
      <c r="A92" s="19"/>
      <c r="B92" s="19"/>
      <c r="C92" s="14"/>
      <c r="D92" s="17"/>
      <c r="E92" s="17"/>
      <c r="F92" s="17"/>
      <c r="G92" s="17"/>
      <c r="H92" s="17"/>
      <c r="I92" s="15"/>
      <c r="J92" s="15"/>
      <c r="K92" s="16"/>
      <c r="L92" s="17"/>
      <c r="M92" s="18"/>
      <c r="N92" s="18"/>
      <c r="O92" s="18"/>
      <c r="P92" s="15"/>
      <c r="Q92" s="15"/>
      <c r="R92" s="18"/>
      <c r="S92" s="18"/>
      <c r="T92" s="18"/>
      <c r="U92" s="17"/>
    </row>
    <row r="93" spans="1:21" x14ac:dyDescent="0.2">
      <c r="A93" s="19"/>
      <c r="B93" s="19"/>
      <c r="C93" s="14"/>
      <c r="D93" s="17"/>
      <c r="E93" s="17"/>
      <c r="F93" s="17"/>
      <c r="G93" s="17"/>
      <c r="H93" s="17"/>
      <c r="I93" s="15"/>
      <c r="J93" s="15"/>
      <c r="K93" s="16"/>
      <c r="L93" s="17"/>
      <c r="M93" s="18"/>
      <c r="N93" s="18"/>
      <c r="O93" s="18"/>
      <c r="P93" s="15"/>
      <c r="Q93" s="15"/>
      <c r="R93" s="18"/>
      <c r="S93" s="18"/>
      <c r="T93" s="18"/>
      <c r="U93" s="17"/>
    </row>
    <row r="94" spans="1:21" x14ac:dyDescent="0.2">
      <c r="A94" s="19"/>
      <c r="B94" s="19"/>
      <c r="C94" s="14"/>
      <c r="D94" s="17"/>
      <c r="E94" s="17"/>
      <c r="F94" s="17"/>
      <c r="G94" s="17"/>
      <c r="H94" s="17"/>
      <c r="I94" s="15"/>
      <c r="J94" s="15"/>
      <c r="K94" s="16"/>
      <c r="L94" s="17"/>
      <c r="M94" s="18"/>
      <c r="N94" s="18"/>
      <c r="O94" s="18"/>
      <c r="P94" s="15"/>
      <c r="Q94" s="15"/>
      <c r="R94" s="18"/>
      <c r="S94" s="18"/>
      <c r="T94" s="18"/>
      <c r="U94" s="17"/>
    </row>
    <row r="95" spans="1:21" x14ac:dyDescent="0.2">
      <c r="A95" s="19"/>
      <c r="B95" s="19"/>
      <c r="C95" s="14"/>
      <c r="D95" s="17"/>
      <c r="E95" s="17"/>
      <c r="F95" s="17"/>
      <c r="G95" s="17"/>
      <c r="H95" s="17"/>
      <c r="I95" s="15"/>
      <c r="J95" s="15"/>
      <c r="K95" s="16"/>
      <c r="L95" s="17"/>
      <c r="M95" s="18"/>
      <c r="N95" s="18"/>
      <c r="O95" s="18"/>
      <c r="P95" s="15"/>
      <c r="Q95" s="15"/>
      <c r="R95" s="18"/>
      <c r="S95" s="18"/>
      <c r="T95" s="18"/>
      <c r="U95" s="17"/>
    </row>
    <row r="96" spans="1:21" x14ac:dyDescent="0.2">
      <c r="A96" s="19"/>
      <c r="B96" s="19"/>
      <c r="C96" s="14"/>
      <c r="D96" s="17"/>
      <c r="E96" s="17"/>
      <c r="F96" s="17"/>
      <c r="G96" s="17"/>
      <c r="H96" s="17"/>
      <c r="I96" s="15"/>
      <c r="J96" s="15"/>
      <c r="K96" s="16"/>
      <c r="L96" s="17"/>
      <c r="M96" s="18"/>
      <c r="N96" s="18"/>
      <c r="O96" s="18"/>
      <c r="P96" s="15"/>
      <c r="Q96" s="15"/>
      <c r="R96" s="18"/>
      <c r="S96" s="18"/>
      <c r="T96" s="18"/>
      <c r="U96" s="17"/>
    </row>
    <row r="97" spans="1:21" x14ac:dyDescent="0.2">
      <c r="A97" s="19"/>
      <c r="B97" s="19"/>
      <c r="C97" s="14"/>
      <c r="D97" s="17"/>
      <c r="E97" s="17"/>
      <c r="F97" s="17"/>
      <c r="G97" s="17"/>
      <c r="H97" s="17"/>
      <c r="I97" s="15"/>
      <c r="J97" s="15"/>
      <c r="K97" s="16"/>
      <c r="L97" s="17"/>
      <c r="M97" s="18"/>
      <c r="N97" s="18"/>
      <c r="O97" s="18"/>
      <c r="P97" s="15"/>
      <c r="Q97" s="15"/>
      <c r="R97" s="18"/>
      <c r="S97" s="18"/>
      <c r="T97" s="18"/>
      <c r="U97" s="17"/>
    </row>
    <row r="98" spans="1:21" x14ac:dyDescent="0.2">
      <c r="A98" s="19"/>
      <c r="B98" s="19"/>
      <c r="C98" s="14"/>
      <c r="D98" s="17"/>
      <c r="E98" s="17"/>
      <c r="F98" s="17"/>
      <c r="G98" s="17"/>
      <c r="H98" s="17"/>
      <c r="I98" s="15"/>
      <c r="J98" s="15"/>
      <c r="K98" s="16"/>
      <c r="L98" s="17"/>
      <c r="M98" s="18"/>
      <c r="N98" s="18"/>
      <c r="O98" s="18"/>
      <c r="P98" s="15"/>
      <c r="Q98" s="15"/>
      <c r="R98" s="18"/>
      <c r="S98" s="18"/>
      <c r="T98" s="18"/>
      <c r="U98" s="17"/>
    </row>
    <row r="99" spans="1:21" x14ac:dyDescent="0.2">
      <c r="A99" s="19"/>
      <c r="B99" s="19"/>
      <c r="C99" s="14"/>
      <c r="D99" s="17"/>
      <c r="E99" s="17"/>
      <c r="F99" s="17"/>
      <c r="G99" s="17"/>
      <c r="H99" s="17"/>
      <c r="I99" s="15"/>
      <c r="J99" s="15"/>
      <c r="K99" s="16"/>
      <c r="L99" s="17"/>
      <c r="M99" s="18"/>
      <c r="N99" s="18"/>
      <c r="O99" s="18"/>
      <c r="P99" s="15"/>
      <c r="Q99" s="15"/>
      <c r="R99" s="18"/>
      <c r="S99" s="18"/>
      <c r="T99" s="18"/>
      <c r="U99" s="17"/>
    </row>
    <row r="100" spans="1:21" x14ac:dyDescent="0.2">
      <c r="A100" s="19"/>
      <c r="B100" s="19"/>
      <c r="C100" s="14"/>
      <c r="D100" s="17"/>
      <c r="E100" s="17"/>
      <c r="F100" s="17"/>
      <c r="G100" s="17"/>
      <c r="H100" s="17"/>
      <c r="I100" s="15"/>
      <c r="J100" s="15"/>
      <c r="K100" s="16"/>
      <c r="L100" s="17"/>
      <c r="M100" s="18"/>
      <c r="N100" s="18"/>
      <c r="O100" s="18"/>
      <c r="P100" s="15"/>
      <c r="Q100" s="15"/>
      <c r="R100" s="18"/>
      <c r="S100" s="18"/>
      <c r="T100" s="18"/>
      <c r="U100" s="17"/>
    </row>
    <row r="101" spans="1:21" x14ac:dyDescent="0.2">
      <c r="A101" s="19"/>
      <c r="B101" s="19"/>
      <c r="C101" s="14"/>
      <c r="D101" s="17"/>
      <c r="E101" s="17"/>
      <c r="F101" s="17"/>
      <c r="G101" s="17"/>
      <c r="H101" s="17"/>
      <c r="I101" s="15"/>
      <c r="J101" s="15"/>
      <c r="K101" s="16"/>
      <c r="L101" s="17"/>
      <c r="M101" s="18"/>
      <c r="N101" s="18"/>
      <c r="O101" s="18"/>
      <c r="P101" s="15"/>
      <c r="Q101" s="15"/>
      <c r="R101" s="18"/>
      <c r="S101" s="18"/>
      <c r="T101" s="18"/>
      <c r="U101" s="17"/>
    </row>
    <row r="102" spans="1:21" x14ac:dyDescent="0.2">
      <c r="A102" s="19"/>
      <c r="B102" s="19"/>
      <c r="C102" s="14"/>
      <c r="D102" s="17"/>
      <c r="E102" s="17"/>
      <c r="F102" s="17"/>
      <c r="G102" s="17"/>
      <c r="H102" s="17"/>
      <c r="I102" s="15"/>
      <c r="J102" s="15"/>
      <c r="K102" s="16"/>
      <c r="L102" s="17"/>
      <c r="M102" s="18"/>
      <c r="N102" s="18"/>
      <c r="O102" s="18"/>
      <c r="P102" s="15"/>
      <c r="Q102" s="15"/>
      <c r="R102" s="18"/>
      <c r="S102" s="18"/>
      <c r="T102" s="18"/>
      <c r="U102" s="17"/>
    </row>
    <row r="103" spans="1:21" x14ac:dyDescent="0.2">
      <c r="A103" s="19"/>
      <c r="B103" s="19"/>
      <c r="C103" s="14"/>
      <c r="D103" s="17"/>
      <c r="E103" s="17"/>
      <c r="F103" s="17"/>
      <c r="G103" s="17"/>
      <c r="H103" s="17"/>
      <c r="I103" s="15"/>
      <c r="J103" s="15"/>
      <c r="K103" s="16"/>
      <c r="L103" s="17"/>
      <c r="M103" s="18"/>
      <c r="N103" s="18"/>
      <c r="O103" s="18"/>
      <c r="P103" s="15"/>
      <c r="Q103" s="15"/>
      <c r="R103" s="18"/>
      <c r="S103" s="18"/>
      <c r="T103" s="18"/>
      <c r="U103" s="17"/>
    </row>
    <row r="104" spans="1:21" x14ac:dyDescent="0.2">
      <c r="A104" s="19"/>
      <c r="B104" s="19"/>
      <c r="C104" s="14"/>
      <c r="D104" s="17"/>
      <c r="E104" s="17"/>
      <c r="F104" s="17"/>
      <c r="G104" s="17"/>
      <c r="H104" s="17"/>
      <c r="I104" s="15"/>
      <c r="J104" s="15"/>
      <c r="K104" s="16"/>
      <c r="L104" s="17"/>
      <c r="M104" s="18"/>
      <c r="N104" s="18"/>
      <c r="O104" s="18"/>
      <c r="P104" s="15"/>
      <c r="Q104" s="15"/>
      <c r="R104" s="18"/>
      <c r="S104" s="18"/>
      <c r="T104" s="18"/>
      <c r="U104" s="17"/>
    </row>
    <row r="105" spans="1:21" x14ac:dyDescent="0.2">
      <c r="A105" s="19"/>
      <c r="B105" s="19"/>
      <c r="C105" s="14"/>
      <c r="D105" s="17"/>
      <c r="E105" s="17"/>
      <c r="F105" s="17"/>
      <c r="G105" s="17"/>
      <c r="H105" s="17"/>
      <c r="I105" s="15"/>
      <c r="J105" s="15"/>
      <c r="K105" s="16"/>
      <c r="L105" s="17"/>
      <c r="M105" s="18"/>
      <c r="N105" s="18"/>
      <c r="O105" s="18"/>
      <c r="P105" s="15"/>
      <c r="Q105" s="15"/>
      <c r="R105" s="18"/>
      <c r="S105" s="18"/>
      <c r="T105" s="18"/>
      <c r="U105" s="17"/>
    </row>
    <row r="106" spans="1:21" x14ac:dyDescent="0.2">
      <c r="A106" s="19"/>
      <c r="B106" s="19"/>
      <c r="C106" s="14"/>
      <c r="D106" s="17"/>
      <c r="E106" s="17"/>
      <c r="F106" s="17"/>
      <c r="G106" s="17"/>
      <c r="H106" s="17"/>
      <c r="I106" s="15"/>
      <c r="J106" s="15"/>
      <c r="K106" s="16"/>
      <c r="L106" s="17"/>
      <c r="M106" s="18"/>
      <c r="N106" s="18"/>
      <c r="O106" s="18"/>
      <c r="P106" s="15"/>
      <c r="Q106" s="15"/>
      <c r="R106" s="18"/>
      <c r="S106" s="18"/>
      <c r="T106" s="18"/>
      <c r="U106" s="17"/>
    </row>
    <row r="107" spans="1:21" x14ac:dyDescent="0.2">
      <c r="A107" s="19"/>
      <c r="B107" s="19"/>
      <c r="C107" s="14"/>
      <c r="D107" s="17"/>
      <c r="E107" s="17"/>
      <c r="F107" s="17"/>
      <c r="G107" s="17"/>
      <c r="H107" s="17"/>
      <c r="I107" s="15"/>
      <c r="J107" s="15"/>
      <c r="K107" s="16"/>
      <c r="L107" s="17"/>
      <c r="M107" s="18"/>
      <c r="N107" s="18"/>
      <c r="O107" s="18"/>
      <c r="P107" s="15"/>
      <c r="Q107" s="15"/>
      <c r="R107" s="18"/>
      <c r="S107" s="18"/>
      <c r="T107" s="18"/>
      <c r="U107" s="17"/>
    </row>
    <row r="108" spans="1:21" x14ac:dyDescent="0.2">
      <c r="A108" s="19"/>
      <c r="B108" s="19"/>
      <c r="C108" s="14"/>
      <c r="D108" s="17"/>
      <c r="E108" s="17"/>
      <c r="F108" s="17"/>
      <c r="G108" s="17"/>
      <c r="H108" s="17"/>
      <c r="I108" s="15"/>
      <c r="J108" s="15"/>
      <c r="K108" s="16"/>
      <c r="L108" s="17"/>
      <c r="M108" s="18"/>
      <c r="N108" s="18"/>
      <c r="O108" s="18"/>
      <c r="P108" s="15"/>
      <c r="Q108" s="15"/>
      <c r="R108" s="18"/>
      <c r="S108" s="18"/>
      <c r="T108" s="18"/>
      <c r="U108" s="17"/>
    </row>
    <row r="109" spans="1:21" x14ac:dyDescent="0.2">
      <c r="A109" s="19"/>
      <c r="B109" s="19"/>
      <c r="C109" s="14"/>
      <c r="D109" s="17"/>
      <c r="E109" s="17"/>
      <c r="F109" s="17"/>
      <c r="G109" s="17"/>
      <c r="H109" s="17"/>
      <c r="I109" s="15"/>
      <c r="J109" s="15"/>
      <c r="K109" s="16"/>
      <c r="L109" s="17"/>
      <c r="M109" s="18"/>
      <c r="N109" s="18"/>
      <c r="O109" s="18"/>
      <c r="P109" s="15"/>
      <c r="Q109" s="15"/>
      <c r="R109" s="18"/>
      <c r="S109" s="18"/>
      <c r="T109" s="18"/>
      <c r="U109" s="17"/>
    </row>
    <row r="110" spans="1:21" x14ac:dyDescent="0.2">
      <c r="A110" s="19"/>
      <c r="B110" s="19"/>
      <c r="C110" s="14"/>
      <c r="D110" s="17"/>
      <c r="E110" s="17"/>
      <c r="F110" s="17"/>
      <c r="G110" s="17"/>
      <c r="H110" s="17"/>
      <c r="I110" s="15"/>
      <c r="J110" s="15"/>
      <c r="K110" s="16"/>
      <c r="L110" s="17"/>
      <c r="M110" s="18"/>
      <c r="N110" s="18"/>
      <c r="O110" s="18"/>
      <c r="P110" s="15"/>
      <c r="Q110" s="15"/>
      <c r="R110" s="18"/>
      <c r="S110" s="18"/>
      <c r="T110" s="18"/>
      <c r="U110" s="17"/>
    </row>
    <row r="111" spans="1:21" x14ac:dyDescent="0.2">
      <c r="A111" s="19"/>
      <c r="B111" s="19"/>
      <c r="C111" s="14"/>
      <c r="D111" s="17"/>
      <c r="E111" s="17"/>
      <c r="F111" s="17"/>
      <c r="G111" s="17"/>
      <c r="H111" s="17"/>
      <c r="I111" s="15"/>
      <c r="J111" s="15"/>
      <c r="K111" s="16"/>
      <c r="L111" s="17"/>
      <c r="M111" s="18"/>
      <c r="N111" s="18"/>
      <c r="O111" s="18"/>
      <c r="P111" s="15"/>
      <c r="Q111" s="15"/>
      <c r="R111" s="18"/>
      <c r="S111" s="18"/>
      <c r="T111" s="18"/>
      <c r="U111" s="17"/>
    </row>
    <row r="112" spans="1:21" x14ac:dyDescent="0.2">
      <c r="A112" s="19"/>
      <c r="B112" s="19"/>
      <c r="C112" s="14"/>
      <c r="D112" s="17"/>
      <c r="E112" s="17"/>
      <c r="F112" s="17"/>
      <c r="G112" s="17"/>
      <c r="H112" s="17"/>
      <c r="I112" s="15"/>
      <c r="J112" s="15"/>
      <c r="K112" s="16"/>
      <c r="L112" s="17"/>
      <c r="M112" s="18"/>
      <c r="N112" s="18"/>
      <c r="O112" s="18"/>
      <c r="P112" s="15"/>
      <c r="Q112" s="15"/>
      <c r="R112" s="18"/>
      <c r="S112" s="18"/>
      <c r="T112" s="18"/>
      <c r="U112" s="17"/>
    </row>
    <row r="113" spans="1:21" x14ac:dyDescent="0.2">
      <c r="A113" s="19"/>
      <c r="B113" s="19"/>
      <c r="C113" s="14"/>
      <c r="D113" s="17"/>
      <c r="E113" s="17"/>
      <c r="F113" s="17"/>
      <c r="G113" s="17"/>
      <c r="H113" s="17"/>
      <c r="I113" s="15"/>
      <c r="J113" s="15"/>
      <c r="K113" s="16"/>
      <c r="L113" s="17"/>
      <c r="M113" s="18"/>
      <c r="N113" s="18"/>
      <c r="O113" s="18"/>
      <c r="P113" s="15"/>
      <c r="Q113" s="15"/>
      <c r="R113" s="18"/>
      <c r="S113" s="18"/>
      <c r="T113" s="18"/>
      <c r="U113" s="17"/>
    </row>
    <row r="114" spans="1:21" x14ac:dyDescent="0.2">
      <c r="A114" s="19"/>
      <c r="B114" s="19"/>
      <c r="C114" s="14"/>
      <c r="D114" s="17"/>
      <c r="E114" s="17"/>
      <c r="F114" s="17"/>
      <c r="G114" s="17"/>
      <c r="H114" s="17"/>
      <c r="I114" s="15"/>
      <c r="J114" s="15"/>
      <c r="K114" s="16"/>
      <c r="L114" s="17"/>
      <c r="M114" s="18"/>
      <c r="N114" s="18"/>
      <c r="O114" s="18"/>
      <c r="P114" s="15"/>
      <c r="Q114" s="15"/>
      <c r="R114" s="18"/>
      <c r="S114" s="18"/>
      <c r="T114" s="18"/>
      <c r="U114" s="17"/>
    </row>
    <row r="115" spans="1:21" x14ac:dyDescent="0.2">
      <c r="A115" s="19"/>
      <c r="B115" s="19"/>
      <c r="C115" s="14"/>
      <c r="D115" s="17"/>
      <c r="E115" s="17"/>
      <c r="F115" s="17"/>
      <c r="G115" s="17"/>
      <c r="H115" s="17"/>
      <c r="I115" s="15"/>
      <c r="J115" s="15"/>
      <c r="K115" s="16"/>
      <c r="L115" s="17"/>
      <c r="M115" s="18"/>
      <c r="N115" s="18"/>
      <c r="O115" s="18"/>
      <c r="P115" s="15"/>
      <c r="Q115" s="15"/>
      <c r="R115" s="18"/>
      <c r="S115" s="18"/>
      <c r="T115" s="18"/>
      <c r="U115" s="17"/>
    </row>
    <row r="116" spans="1:21" x14ac:dyDescent="0.2">
      <c r="A116" s="19"/>
      <c r="B116" s="19"/>
      <c r="C116" s="14"/>
      <c r="D116" s="17"/>
      <c r="E116" s="17"/>
      <c r="F116" s="17"/>
      <c r="G116" s="17"/>
      <c r="H116" s="17"/>
      <c r="I116" s="15"/>
      <c r="J116" s="15"/>
      <c r="K116" s="16"/>
      <c r="L116" s="17"/>
      <c r="M116" s="18"/>
      <c r="N116" s="18"/>
      <c r="O116" s="18"/>
      <c r="P116" s="15"/>
      <c r="Q116" s="15"/>
      <c r="R116" s="18"/>
      <c r="S116" s="18"/>
      <c r="T116" s="18"/>
      <c r="U116" s="17"/>
    </row>
    <row r="117" spans="1:21" x14ac:dyDescent="0.2">
      <c r="A117" s="19"/>
      <c r="B117" s="19"/>
      <c r="C117" s="14"/>
      <c r="D117" s="17"/>
      <c r="E117" s="17"/>
      <c r="F117" s="17"/>
      <c r="G117" s="17"/>
      <c r="H117" s="17"/>
      <c r="I117" s="15"/>
      <c r="J117" s="15"/>
      <c r="K117" s="16"/>
      <c r="L117" s="17"/>
      <c r="M117" s="18"/>
      <c r="N117" s="18"/>
      <c r="O117" s="18"/>
      <c r="P117" s="15"/>
      <c r="Q117" s="15"/>
      <c r="R117" s="18"/>
      <c r="S117" s="18"/>
      <c r="T117" s="18"/>
      <c r="U117" s="17"/>
    </row>
    <row r="118" spans="1:21" x14ac:dyDescent="0.2">
      <c r="A118" s="19"/>
      <c r="B118" s="19"/>
      <c r="C118" s="14"/>
      <c r="D118" s="17"/>
      <c r="E118" s="17"/>
      <c r="F118" s="17"/>
      <c r="G118" s="17"/>
      <c r="H118" s="17"/>
      <c r="I118" s="15"/>
      <c r="J118" s="15"/>
      <c r="K118" s="16"/>
      <c r="L118" s="17"/>
      <c r="M118" s="18"/>
      <c r="N118" s="18"/>
      <c r="O118" s="18"/>
      <c r="P118" s="15"/>
      <c r="Q118" s="15"/>
      <c r="R118" s="18"/>
      <c r="S118" s="18"/>
      <c r="T118" s="18"/>
      <c r="U118" s="17"/>
    </row>
    <row r="119" spans="1:21" x14ac:dyDescent="0.2">
      <c r="A119" s="19"/>
      <c r="B119" s="19"/>
      <c r="C119" s="14"/>
      <c r="D119" s="17"/>
      <c r="E119" s="17"/>
      <c r="F119" s="17"/>
      <c r="G119" s="17"/>
      <c r="H119" s="17"/>
      <c r="I119" s="15"/>
      <c r="J119" s="15"/>
      <c r="K119" s="16"/>
      <c r="L119" s="17"/>
      <c r="M119" s="18"/>
      <c r="N119" s="18"/>
      <c r="O119" s="18"/>
      <c r="P119" s="15"/>
      <c r="Q119" s="15"/>
      <c r="R119" s="18"/>
      <c r="S119" s="18"/>
      <c r="T119" s="18"/>
      <c r="U119" s="17"/>
    </row>
    <row r="120" spans="1:21" x14ac:dyDescent="0.2">
      <c r="A120" s="19"/>
      <c r="B120" s="19"/>
      <c r="C120" s="14"/>
      <c r="D120" s="17"/>
      <c r="E120" s="17"/>
      <c r="F120" s="17"/>
      <c r="G120" s="17"/>
      <c r="H120" s="17"/>
      <c r="I120" s="15"/>
      <c r="J120" s="15"/>
      <c r="K120" s="16"/>
      <c r="L120" s="17"/>
      <c r="M120" s="18"/>
      <c r="N120" s="18"/>
      <c r="O120" s="18"/>
      <c r="P120" s="15"/>
      <c r="Q120" s="15"/>
      <c r="R120" s="18"/>
      <c r="S120" s="18"/>
      <c r="T120" s="18"/>
      <c r="U120" s="17"/>
    </row>
    <row r="121" spans="1:21" x14ac:dyDescent="0.2">
      <c r="A121" s="19"/>
      <c r="B121" s="19"/>
      <c r="C121" s="14"/>
      <c r="D121" s="17"/>
      <c r="E121" s="17"/>
      <c r="F121" s="17"/>
      <c r="G121" s="17"/>
      <c r="H121" s="17"/>
      <c r="I121" s="15"/>
      <c r="J121" s="15"/>
      <c r="K121" s="16"/>
      <c r="L121" s="17"/>
      <c r="M121" s="18"/>
      <c r="N121" s="18"/>
      <c r="O121" s="18"/>
      <c r="P121" s="15"/>
      <c r="Q121" s="15"/>
      <c r="R121" s="18"/>
      <c r="S121" s="18"/>
      <c r="T121" s="18"/>
      <c r="U121" s="17"/>
    </row>
    <row r="122" spans="1:21" x14ac:dyDescent="0.2">
      <c r="A122" s="19"/>
      <c r="B122" s="19"/>
      <c r="C122" s="14"/>
      <c r="D122" s="17"/>
      <c r="E122" s="17"/>
      <c r="F122" s="17"/>
      <c r="G122" s="17"/>
      <c r="H122" s="17"/>
      <c r="I122" s="15"/>
      <c r="J122" s="15"/>
      <c r="K122" s="16"/>
      <c r="L122" s="17"/>
      <c r="M122" s="18"/>
      <c r="N122" s="18"/>
      <c r="O122" s="18"/>
      <c r="P122" s="15"/>
      <c r="Q122" s="15"/>
      <c r="R122" s="18"/>
      <c r="S122" s="18"/>
      <c r="T122" s="18"/>
      <c r="U122" s="17"/>
    </row>
    <row r="123" spans="1:21" x14ac:dyDescent="0.2">
      <c r="A123" s="19"/>
      <c r="B123" s="19"/>
      <c r="C123" s="14"/>
      <c r="D123" s="17"/>
      <c r="E123" s="17"/>
      <c r="F123" s="17"/>
      <c r="G123" s="17"/>
      <c r="H123" s="17"/>
      <c r="I123" s="15"/>
      <c r="J123" s="15"/>
      <c r="K123" s="16"/>
      <c r="L123" s="17"/>
      <c r="M123" s="18"/>
      <c r="N123" s="18"/>
      <c r="O123" s="18"/>
      <c r="P123" s="15"/>
      <c r="Q123" s="15"/>
      <c r="R123" s="18"/>
      <c r="S123" s="18"/>
      <c r="T123" s="18"/>
      <c r="U123" s="17"/>
    </row>
    <row r="124" spans="1:21" x14ac:dyDescent="0.2">
      <c r="A124" s="19"/>
      <c r="B124" s="19"/>
      <c r="C124" s="14"/>
      <c r="D124" s="17"/>
      <c r="E124" s="17"/>
      <c r="F124" s="17"/>
      <c r="G124" s="17"/>
      <c r="H124" s="17"/>
      <c r="I124" s="15"/>
      <c r="J124" s="15"/>
      <c r="K124" s="16"/>
      <c r="L124" s="17"/>
      <c r="M124" s="18"/>
      <c r="N124" s="18"/>
      <c r="O124" s="18"/>
      <c r="P124" s="15"/>
      <c r="Q124" s="15"/>
      <c r="R124" s="18"/>
      <c r="S124" s="18"/>
      <c r="T124" s="18"/>
      <c r="U124" s="17"/>
    </row>
    <row r="125" spans="1:21" x14ac:dyDescent="0.2">
      <c r="A125" s="19"/>
      <c r="B125" s="19"/>
      <c r="C125" s="14"/>
      <c r="D125" s="17"/>
      <c r="E125" s="17"/>
      <c r="F125" s="17"/>
      <c r="G125" s="17"/>
      <c r="H125" s="17"/>
      <c r="I125" s="15"/>
      <c r="J125" s="15"/>
      <c r="K125" s="16"/>
      <c r="L125" s="17"/>
      <c r="M125" s="18"/>
      <c r="N125" s="18"/>
      <c r="O125" s="18"/>
      <c r="P125" s="15"/>
      <c r="Q125" s="15"/>
      <c r="R125" s="18"/>
      <c r="S125" s="18"/>
      <c r="T125" s="18"/>
      <c r="U125" s="17"/>
    </row>
    <row r="126" spans="1:21" x14ac:dyDescent="0.2">
      <c r="A126" s="19"/>
      <c r="B126" s="19"/>
      <c r="C126" s="14"/>
      <c r="D126" s="17"/>
      <c r="E126" s="17"/>
      <c r="F126" s="17"/>
      <c r="G126" s="17"/>
      <c r="H126" s="17"/>
      <c r="I126" s="15"/>
      <c r="J126" s="15"/>
      <c r="K126" s="16"/>
      <c r="L126" s="17"/>
      <c r="M126" s="18"/>
      <c r="N126" s="18"/>
      <c r="O126" s="18"/>
      <c r="P126" s="15"/>
      <c r="Q126" s="15"/>
      <c r="R126" s="18"/>
      <c r="S126" s="18"/>
      <c r="T126" s="18"/>
      <c r="U126" s="17"/>
    </row>
    <row r="127" spans="1:21" x14ac:dyDescent="0.2">
      <c r="A127" s="19"/>
      <c r="B127" s="19"/>
      <c r="C127" s="14"/>
      <c r="D127" s="17"/>
      <c r="E127" s="17"/>
      <c r="F127" s="17"/>
      <c r="G127" s="17"/>
      <c r="H127" s="17"/>
      <c r="I127" s="15"/>
      <c r="J127" s="15"/>
      <c r="K127" s="16"/>
      <c r="L127" s="17"/>
      <c r="M127" s="18"/>
      <c r="N127" s="18"/>
      <c r="O127" s="18"/>
      <c r="P127" s="15"/>
      <c r="Q127" s="15"/>
      <c r="R127" s="18"/>
      <c r="S127" s="18"/>
      <c r="T127" s="18"/>
      <c r="U127" s="17"/>
    </row>
    <row r="128" spans="1:21" x14ac:dyDescent="0.2">
      <c r="A128" s="19"/>
      <c r="B128" s="19"/>
      <c r="C128" s="14"/>
      <c r="D128" s="17"/>
      <c r="E128" s="17"/>
      <c r="F128" s="17"/>
      <c r="G128" s="17"/>
      <c r="H128" s="17"/>
      <c r="I128" s="15"/>
      <c r="J128" s="15"/>
      <c r="K128" s="16"/>
      <c r="L128" s="17"/>
      <c r="M128" s="18"/>
      <c r="N128" s="18"/>
      <c r="O128" s="18"/>
      <c r="P128" s="15"/>
      <c r="Q128" s="15"/>
      <c r="R128" s="18"/>
      <c r="S128" s="18"/>
      <c r="T128" s="18"/>
      <c r="U128" s="17"/>
    </row>
    <row r="129" spans="1:21" x14ac:dyDescent="0.2">
      <c r="A129" s="19"/>
      <c r="B129" s="19"/>
      <c r="C129" s="14"/>
      <c r="D129" s="17"/>
      <c r="E129" s="17"/>
      <c r="F129" s="17"/>
      <c r="G129" s="17"/>
      <c r="H129" s="17"/>
      <c r="I129" s="15"/>
      <c r="J129" s="15"/>
      <c r="K129" s="16"/>
      <c r="L129" s="17"/>
      <c r="M129" s="18"/>
      <c r="N129" s="18"/>
      <c r="O129" s="18"/>
      <c r="P129" s="15"/>
      <c r="Q129" s="15"/>
      <c r="R129" s="18"/>
      <c r="S129" s="18"/>
      <c r="T129" s="18"/>
      <c r="U129" s="17"/>
    </row>
    <row r="130" spans="1:21" x14ac:dyDescent="0.2">
      <c r="A130" s="19"/>
      <c r="B130" s="19"/>
      <c r="C130" s="14"/>
      <c r="D130" s="17"/>
      <c r="E130" s="17"/>
      <c r="F130" s="17"/>
      <c r="G130" s="17"/>
      <c r="H130" s="17"/>
      <c r="I130" s="15"/>
      <c r="J130" s="15"/>
      <c r="K130" s="16"/>
      <c r="L130" s="17"/>
      <c r="M130" s="18"/>
      <c r="N130" s="18"/>
      <c r="O130" s="18"/>
      <c r="P130" s="15"/>
      <c r="Q130" s="15"/>
      <c r="R130" s="18"/>
      <c r="S130" s="18"/>
      <c r="T130" s="18"/>
      <c r="U130" s="17"/>
    </row>
    <row r="131" spans="1:21" x14ac:dyDescent="0.2">
      <c r="A131" s="19"/>
      <c r="B131" s="19"/>
      <c r="C131" s="14"/>
      <c r="D131" s="17"/>
      <c r="E131" s="17"/>
      <c r="F131" s="17"/>
      <c r="G131" s="17"/>
      <c r="H131" s="17"/>
      <c r="I131" s="15"/>
      <c r="J131" s="15"/>
      <c r="K131" s="16"/>
      <c r="L131" s="17"/>
      <c r="M131" s="18"/>
      <c r="N131" s="18"/>
      <c r="O131" s="18"/>
      <c r="P131" s="15"/>
      <c r="Q131" s="15"/>
      <c r="R131" s="18"/>
      <c r="S131" s="18"/>
      <c r="T131" s="18"/>
      <c r="U131" s="17"/>
    </row>
    <row r="132" spans="1:21" x14ac:dyDescent="0.2">
      <c r="A132" s="19"/>
      <c r="B132" s="19"/>
      <c r="C132" s="14"/>
      <c r="D132" s="17"/>
      <c r="E132" s="17"/>
      <c r="F132" s="17"/>
      <c r="G132" s="17"/>
      <c r="H132" s="17"/>
      <c r="I132" s="15"/>
      <c r="J132" s="15"/>
      <c r="K132" s="16"/>
      <c r="L132" s="17"/>
      <c r="M132" s="18"/>
      <c r="N132" s="18"/>
      <c r="O132" s="18"/>
      <c r="P132" s="15"/>
      <c r="Q132" s="15"/>
      <c r="R132" s="18"/>
      <c r="S132" s="18"/>
      <c r="T132" s="18"/>
      <c r="U132" s="17"/>
    </row>
    <row r="133" spans="1:21" x14ac:dyDescent="0.2">
      <c r="A133" s="19"/>
      <c r="B133" s="19"/>
      <c r="C133" s="14"/>
      <c r="D133" s="17"/>
      <c r="E133" s="17"/>
      <c r="F133" s="17"/>
      <c r="G133" s="17"/>
      <c r="H133" s="17"/>
      <c r="I133" s="15"/>
      <c r="J133" s="15"/>
      <c r="K133" s="16"/>
      <c r="L133" s="17"/>
      <c r="M133" s="18"/>
      <c r="N133" s="18"/>
      <c r="O133" s="18"/>
      <c r="P133" s="15"/>
      <c r="Q133" s="15"/>
      <c r="R133" s="18"/>
      <c r="S133" s="18"/>
      <c r="T133" s="18"/>
      <c r="U133" s="17"/>
    </row>
    <row r="134" spans="1:21" x14ac:dyDescent="0.2">
      <c r="A134" s="19"/>
      <c r="B134" s="19"/>
      <c r="C134" s="14"/>
      <c r="D134" s="17"/>
      <c r="E134" s="17"/>
      <c r="F134" s="17"/>
      <c r="G134" s="17"/>
      <c r="H134" s="17"/>
      <c r="I134" s="15"/>
      <c r="J134" s="15"/>
      <c r="K134" s="16"/>
      <c r="L134" s="17"/>
      <c r="M134" s="18"/>
      <c r="N134" s="18"/>
      <c r="O134" s="18"/>
      <c r="P134" s="15"/>
      <c r="Q134" s="15"/>
      <c r="R134" s="18"/>
      <c r="S134" s="18"/>
      <c r="T134" s="18"/>
      <c r="U134" s="17"/>
    </row>
    <row r="135" spans="1:21" x14ac:dyDescent="0.2">
      <c r="A135" s="19"/>
      <c r="B135" s="19"/>
      <c r="C135" s="14"/>
      <c r="D135" s="17"/>
      <c r="E135" s="17"/>
      <c r="F135" s="17"/>
      <c r="G135" s="17"/>
      <c r="H135" s="17"/>
      <c r="I135" s="15"/>
      <c r="J135" s="15"/>
      <c r="K135" s="16"/>
      <c r="L135" s="17"/>
      <c r="M135" s="18"/>
      <c r="N135" s="18"/>
      <c r="O135" s="18"/>
      <c r="P135" s="15"/>
      <c r="Q135" s="15"/>
      <c r="R135" s="18"/>
      <c r="S135" s="18"/>
      <c r="T135" s="18"/>
      <c r="U135" s="17"/>
    </row>
    <row r="136" spans="1:21" x14ac:dyDescent="0.2">
      <c r="A136" s="19"/>
      <c r="B136" s="19"/>
      <c r="C136" s="14"/>
      <c r="D136" s="17"/>
      <c r="E136" s="17"/>
      <c r="F136" s="17"/>
      <c r="G136" s="17"/>
      <c r="H136" s="17"/>
      <c r="I136" s="15"/>
      <c r="J136" s="15"/>
      <c r="K136" s="16"/>
      <c r="L136" s="17"/>
      <c r="M136" s="18"/>
      <c r="N136" s="18"/>
      <c r="O136" s="18"/>
      <c r="P136" s="15"/>
      <c r="Q136" s="15"/>
      <c r="R136" s="18"/>
      <c r="S136" s="18"/>
      <c r="T136" s="18"/>
      <c r="U136" s="17"/>
    </row>
    <row r="137" spans="1:21" x14ac:dyDescent="0.2">
      <c r="A137" s="19"/>
      <c r="B137" s="19"/>
      <c r="C137" s="14"/>
      <c r="D137" s="17"/>
      <c r="E137" s="17"/>
      <c r="F137" s="17"/>
      <c r="G137" s="17"/>
      <c r="H137" s="17"/>
      <c r="I137" s="15"/>
      <c r="J137" s="15"/>
      <c r="K137" s="16"/>
      <c r="L137" s="17"/>
      <c r="M137" s="18"/>
      <c r="N137" s="18"/>
      <c r="O137" s="18"/>
      <c r="P137" s="15"/>
      <c r="Q137" s="15"/>
      <c r="R137" s="18"/>
      <c r="S137" s="18"/>
      <c r="T137" s="18"/>
      <c r="U137" s="17"/>
    </row>
    <row r="138" spans="1:21" x14ac:dyDescent="0.2">
      <c r="A138" s="19"/>
      <c r="B138" s="19"/>
      <c r="C138" s="14"/>
      <c r="D138" s="17"/>
      <c r="E138" s="17"/>
      <c r="F138" s="17"/>
      <c r="G138" s="17"/>
      <c r="H138" s="17"/>
      <c r="I138" s="15"/>
      <c r="J138" s="15"/>
      <c r="K138" s="16"/>
      <c r="L138" s="17"/>
      <c r="M138" s="18"/>
      <c r="N138" s="18"/>
      <c r="O138" s="18"/>
      <c r="P138" s="15"/>
      <c r="Q138" s="15"/>
      <c r="R138" s="18"/>
      <c r="S138" s="18"/>
      <c r="T138" s="18"/>
      <c r="U138" s="17"/>
    </row>
    <row r="139" spans="1:21" x14ac:dyDescent="0.2">
      <c r="A139" s="19"/>
      <c r="B139" s="19"/>
      <c r="C139" s="14"/>
      <c r="D139" s="17"/>
      <c r="E139" s="17"/>
      <c r="F139" s="17"/>
      <c r="G139" s="17"/>
      <c r="H139" s="17"/>
      <c r="I139" s="15"/>
      <c r="J139" s="15"/>
      <c r="K139" s="16"/>
      <c r="L139" s="17"/>
      <c r="M139" s="18"/>
      <c r="N139" s="18"/>
      <c r="O139" s="18"/>
      <c r="P139" s="15"/>
      <c r="Q139" s="15"/>
      <c r="R139" s="18"/>
      <c r="S139" s="18"/>
      <c r="T139" s="18"/>
      <c r="U139" s="17"/>
    </row>
    <row r="140" spans="1:21" x14ac:dyDescent="0.2">
      <c r="A140" s="19"/>
      <c r="B140" s="19"/>
      <c r="C140" s="14"/>
      <c r="D140" s="17"/>
      <c r="E140" s="17"/>
      <c r="F140" s="17"/>
      <c r="G140" s="17"/>
      <c r="H140" s="17"/>
      <c r="I140" s="15"/>
      <c r="J140" s="15"/>
      <c r="K140" s="16"/>
      <c r="L140" s="17"/>
      <c r="M140" s="18"/>
      <c r="N140" s="18"/>
      <c r="O140" s="18"/>
      <c r="P140" s="15"/>
      <c r="Q140" s="15"/>
      <c r="R140" s="18"/>
      <c r="S140" s="18"/>
      <c r="T140" s="18"/>
      <c r="U140" s="17"/>
    </row>
    <row r="141" spans="1:21" x14ac:dyDescent="0.2">
      <c r="A141" s="19"/>
      <c r="B141" s="19"/>
      <c r="C141" s="14"/>
      <c r="D141" s="17"/>
      <c r="E141" s="17"/>
      <c r="F141" s="17"/>
      <c r="G141" s="17"/>
      <c r="H141" s="17"/>
      <c r="I141" s="15"/>
      <c r="J141" s="15"/>
      <c r="K141" s="16"/>
      <c r="L141" s="17"/>
      <c r="M141" s="18"/>
      <c r="N141" s="18"/>
      <c r="O141" s="18"/>
      <c r="P141" s="15"/>
      <c r="Q141" s="15"/>
      <c r="R141" s="18"/>
      <c r="S141" s="18"/>
      <c r="T141" s="18"/>
      <c r="U141" s="17"/>
    </row>
    <row r="142" spans="1:21" x14ac:dyDescent="0.2">
      <c r="A142" s="19"/>
      <c r="B142" s="19"/>
      <c r="C142" s="14"/>
      <c r="D142" s="17"/>
      <c r="E142" s="17"/>
      <c r="F142" s="17"/>
      <c r="G142" s="17"/>
      <c r="H142" s="17"/>
      <c r="I142" s="15"/>
      <c r="J142" s="15"/>
      <c r="K142" s="16"/>
      <c r="L142" s="17"/>
      <c r="M142" s="18"/>
      <c r="N142" s="18"/>
      <c r="O142" s="18"/>
      <c r="P142" s="15"/>
      <c r="Q142" s="15"/>
      <c r="R142" s="18"/>
      <c r="S142" s="18"/>
      <c r="T142" s="18"/>
      <c r="U142" s="17"/>
    </row>
    <row r="143" spans="1:21" x14ac:dyDescent="0.2">
      <c r="A143" s="19"/>
      <c r="B143" s="19"/>
      <c r="C143" s="14"/>
      <c r="D143" s="17"/>
      <c r="E143" s="17"/>
      <c r="F143" s="17"/>
      <c r="G143" s="17"/>
      <c r="H143" s="17"/>
      <c r="I143" s="15"/>
      <c r="J143" s="15"/>
      <c r="K143" s="16"/>
      <c r="L143" s="17"/>
      <c r="M143" s="18"/>
      <c r="N143" s="18"/>
      <c r="O143" s="18"/>
      <c r="P143" s="15"/>
      <c r="Q143" s="15"/>
      <c r="R143" s="18"/>
      <c r="S143" s="18"/>
      <c r="T143" s="18"/>
      <c r="U143" s="17"/>
    </row>
    <row r="144" spans="1:21" x14ac:dyDescent="0.2">
      <c r="A144" s="19"/>
      <c r="B144" s="19"/>
      <c r="C144" s="14"/>
      <c r="D144" s="17"/>
      <c r="E144" s="17"/>
      <c r="F144" s="17"/>
      <c r="G144" s="17"/>
      <c r="H144" s="17"/>
      <c r="I144" s="15"/>
      <c r="J144" s="15"/>
      <c r="K144" s="16"/>
      <c r="L144" s="17"/>
      <c r="M144" s="18"/>
      <c r="N144" s="18"/>
      <c r="O144" s="18"/>
      <c r="P144" s="15"/>
      <c r="Q144" s="15"/>
      <c r="R144" s="18"/>
      <c r="S144" s="18"/>
      <c r="T144" s="18"/>
      <c r="U144" s="17"/>
    </row>
    <row r="145" spans="1:21" x14ac:dyDescent="0.2">
      <c r="A145" s="19"/>
      <c r="B145" s="19"/>
      <c r="C145" s="14"/>
      <c r="D145" s="17"/>
      <c r="E145" s="17"/>
      <c r="F145" s="17"/>
      <c r="G145" s="17"/>
      <c r="H145" s="17"/>
      <c r="I145" s="15"/>
      <c r="J145" s="15"/>
      <c r="K145" s="16"/>
      <c r="L145" s="17"/>
      <c r="M145" s="18"/>
      <c r="N145" s="18"/>
      <c r="O145" s="18"/>
      <c r="P145" s="15"/>
      <c r="Q145" s="15"/>
      <c r="R145" s="18"/>
      <c r="S145" s="18"/>
      <c r="T145" s="18"/>
      <c r="U145" s="17"/>
    </row>
    <row r="146" spans="1:21" x14ac:dyDescent="0.2">
      <c r="A146" s="19"/>
      <c r="B146" s="19"/>
      <c r="C146" s="14"/>
      <c r="D146" s="17"/>
      <c r="E146" s="17"/>
      <c r="F146" s="17"/>
      <c r="G146" s="17"/>
      <c r="H146" s="17"/>
      <c r="I146" s="15"/>
      <c r="J146" s="15"/>
      <c r="K146" s="16"/>
      <c r="L146" s="17"/>
      <c r="M146" s="18"/>
      <c r="N146" s="18"/>
      <c r="O146" s="18"/>
      <c r="P146" s="15"/>
      <c r="Q146" s="15"/>
      <c r="R146" s="18"/>
      <c r="S146" s="18"/>
      <c r="T146" s="18"/>
      <c r="U146" s="17"/>
    </row>
    <row r="147" spans="1:21" x14ac:dyDescent="0.2">
      <c r="A147" s="19"/>
      <c r="B147" s="19"/>
      <c r="C147" s="14"/>
      <c r="D147" s="17"/>
      <c r="E147" s="17"/>
      <c r="F147" s="17"/>
      <c r="G147" s="17"/>
      <c r="H147" s="17"/>
      <c r="I147" s="15"/>
      <c r="J147" s="15"/>
      <c r="K147" s="16"/>
      <c r="L147" s="17"/>
      <c r="M147" s="18"/>
      <c r="N147" s="18"/>
      <c r="O147" s="18"/>
      <c r="P147" s="15"/>
      <c r="Q147" s="15"/>
      <c r="R147" s="18"/>
      <c r="S147" s="18"/>
      <c r="T147" s="18"/>
      <c r="U147" s="17"/>
    </row>
    <row r="148" spans="1:21" x14ac:dyDescent="0.2">
      <c r="A148" s="19"/>
      <c r="B148" s="19"/>
      <c r="C148" s="14"/>
      <c r="D148" s="17"/>
      <c r="E148" s="17"/>
      <c r="F148" s="17"/>
      <c r="G148" s="17"/>
      <c r="H148" s="17"/>
      <c r="I148" s="15"/>
      <c r="J148" s="15"/>
      <c r="K148" s="16"/>
      <c r="L148" s="17"/>
      <c r="M148" s="18"/>
      <c r="N148" s="18"/>
      <c r="O148" s="18"/>
      <c r="P148" s="15"/>
      <c r="Q148" s="15"/>
      <c r="R148" s="18"/>
      <c r="S148" s="18"/>
      <c r="T148" s="18"/>
      <c r="U148" s="17"/>
    </row>
    <row r="149" spans="1:21" x14ac:dyDescent="0.2">
      <c r="A149" s="19"/>
      <c r="B149" s="19"/>
      <c r="C149" s="14"/>
      <c r="D149" s="17"/>
      <c r="E149" s="17"/>
      <c r="F149" s="17"/>
      <c r="G149" s="17"/>
      <c r="H149" s="17"/>
      <c r="I149" s="15"/>
      <c r="J149" s="15"/>
      <c r="K149" s="16"/>
      <c r="L149" s="17"/>
      <c r="M149" s="18"/>
      <c r="N149" s="18"/>
      <c r="O149" s="18"/>
      <c r="P149" s="15"/>
      <c r="Q149" s="15"/>
      <c r="R149" s="18"/>
      <c r="S149" s="18"/>
      <c r="T149" s="18"/>
      <c r="U149" s="17"/>
    </row>
    <row r="150" spans="1:21" x14ac:dyDescent="0.2">
      <c r="A150" s="19"/>
      <c r="B150" s="19"/>
      <c r="C150" s="14"/>
      <c r="D150" s="17"/>
      <c r="E150" s="17"/>
      <c r="F150" s="17"/>
      <c r="G150" s="17"/>
      <c r="H150" s="17"/>
      <c r="I150" s="15"/>
      <c r="J150" s="15"/>
      <c r="K150" s="16"/>
      <c r="L150" s="17"/>
      <c r="M150" s="18"/>
      <c r="N150" s="18"/>
      <c r="O150" s="18"/>
      <c r="P150" s="15"/>
      <c r="Q150" s="15"/>
      <c r="R150" s="18"/>
      <c r="S150" s="18"/>
      <c r="T150" s="18"/>
      <c r="U150" s="17"/>
    </row>
    <row r="151" spans="1:21" x14ac:dyDescent="0.2">
      <c r="A151" s="19"/>
      <c r="B151" s="19"/>
      <c r="C151" s="14"/>
      <c r="D151" s="17"/>
      <c r="E151" s="17"/>
      <c r="F151" s="17"/>
      <c r="G151" s="17"/>
      <c r="H151" s="17"/>
      <c r="I151" s="15"/>
      <c r="J151" s="15"/>
      <c r="K151" s="16"/>
      <c r="L151" s="17"/>
      <c r="M151" s="18"/>
      <c r="N151" s="18"/>
      <c r="O151" s="18"/>
      <c r="P151" s="15"/>
      <c r="Q151" s="15"/>
      <c r="R151" s="18"/>
      <c r="S151" s="18"/>
      <c r="T151" s="18"/>
      <c r="U151" s="17"/>
    </row>
    <row r="152" spans="1:21" x14ac:dyDescent="0.2">
      <c r="A152" s="19"/>
      <c r="B152" s="19"/>
      <c r="C152" s="14"/>
      <c r="D152" s="17"/>
      <c r="E152" s="17"/>
      <c r="F152" s="17"/>
      <c r="G152" s="17"/>
      <c r="H152" s="17"/>
      <c r="I152" s="15"/>
      <c r="J152" s="15"/>
      <c r="K152" s="16"/>
      <c r="L152" s="17"/>
      <c r="M152" s="18"/>
      <c r="N152" s="18"/>
      <c r="O152" s="18"/>
      <c r="P152" s="15"/>
      <c r="Q152" s="15"/>
      <c r="R152" s="18"/>
      <c r="S152" s="18"/>
      <c r="T152" s="18"/>
      <c r="U152" s="17"/>
    </row>
    <row r="153" spans="1:21" x14ac:dyDescent="0.2">
      <c r="A153" s="19"/>
      <c r="B153" s="19"/>
      <c r="C153" s="14"/>
      <c r="D153" s="17"/>
      <c r="E153" s="17"/>
      <c r="F153" s="17"/>
      <c r="G153" s="17"/>
      <c r="H153" s="17"/>
      <c r="I153" s="15"/>
      <c r="J153" s="15"/>
      <c r="K153" s="16"/>
      <c r="L153" s="17"/>
      <c r="M153" s="18"/>
      <c r="N153" s="18"/>
      <c r="O153" s="18"/>
      <c r="P153" s="15"/>
      <c r="Q153" s="15"/>
      <c r="R153" s="18"/>
      <c r="S153" s="18"/>
      <c r="T153" s="18"/>
      <c r="U153" s="17"/>
    </row>
    <row r="154" spans="1:21" x14ac:dyDescent="0.2">
      <c r="A154" s="19"/>
      <c r="B154" s="19"/>
      <c r="C154" s="14"/>
      <c r="D154" s="17"/>
      <c r="E154" s="17"/>
      <c r="F154" s="17"/>
      <c r="G154" s="17"/>
      <c r="H154" s="17"/>
      <c r="I154" s="15"/>
      <c r="J154" s="15"/>
      <c r="K154" s="16"/>
      <c r="L154" s="17"/>
      <c r="M154" s="18"/>
      <c r="N154" s="18"/>
      <c r="O154" s="18"/>
      <c r="P154" s="15"/>
      <c r="Q154" s="15"/>
      <c r="R154" s="18"/>
      <c r="S154" s="18"/>
      <c r="T154" s="18"/>
      <c r="U154" s="17"/>
    </row>
    <row r="155" spans="1:21" x14ac:dyDescent="0.2">
      <c r="A155" s="19"/>
      <c r="B155" s="19"/>
      <c r="C155" s="14"/>
      <c r="D155" s="17"/>
      <c r="E155" s="17"/>
      <c r="F155" s="17"/>
      <c r="G155" s="17"/>
      <c r="H155" s="17"/>
      <c r="I155" s="15"/>
      <c r="J155" s="15"/>
      <c r="K155" s="16"/>
      <c r="L155" s="17"/>
      <c r="M155" s="18"/>
      <c r="N155" s="18"/>
      <c r="O155" s="18"/>
      <c r="P155" s="15"/>
      <c r="Q155" s="15"/>
      <c r="R155" s="18"/>
      <c r="S155" s="18"/>
      <c r="T155" s="18"/>
      <c r="U155" s="17"/>
    </row>
    <row r="156" spans="1:21" x14ac:dyDescent="0.2">
      <c r="A156" s="19"/>
      <c r="B156" s="19"/>
      <c r="C156" s="14"/>
      <c r="D156" s="17"/>
      <c r="E156" s="17"/>
      <c r="F156" s="17"/>
      <c r="G156" s="17"/>
      <c r="H156" s="17"/>
      <c r="I156" s="15"/>
      <c r="J156" s="15"/>
      <c r="K156" s="16"/>
      <c r="L156" s="17"/>
      <c r="M156" s="18"/>
      <c r="N156" s="18"/>
      <c r="O156" s="18"/>
      <c r="P156" s="15"/>
      <c r="Q156" s="15"/>
      <c r="R156" s="18"/>
      <c r="S156" s="18"/>
      <c r="T156" s="18"/>
      <c r="U156" s="17"/>
    </row>
    <row r="157" spans="1:21" x14ac:dyDescent="0.2">
      <c r="A157" s="19"/>
      <c r="B157" s="19"/>
      <c r="C157" s="14"/>
      <c r="D157" s="17"/>
      <c r="E157" s="17"/>
      <c r="F157" s="17"/>
      <c r="G157" s="17"/>
      <c r="H157" s="17"/>
      <c r="I157" s="15"/>
      <c r="J157" s="15"/>
      <c r="K157" s="16"/>
      <c r="L157" s="17"/>
      <c r="M157" s="18"/>
      <c r="N157" s="18"/>
      <c r="O157" s="18"/>
      <c r="P157" s="15"/>
      <c r="Q157" s="15"/>
      <c r="R157" s="18"/>
      <c r="S157" s="18"/>
      <c r="T157" s="18"/>
      <c r="U157" s="17"/>
    </row>
    <row r="158" spans="1:21" x14ac:dyDescent="0.2">
      <c r="A158" s="19"/>
      <c r="B158" s="19"/>
      <c r="C158" s="14"/>
      <c r="D158" s="17"/>
      <c r="E158" s="17"/>
      <c r="F158" s="17"/>
      <c r="G158" s="17"/>
      <c r="H158" s="17"/>
      <c r="I158" s="15"/>
      <c r="J158" s="15"/>
      <c r="K158" s="16"/>
      <c r="L158" s="17"/>
      <c r="M158" s="18"/>
      <c r="N158" s="18"/>
      <c r="O158" s="18"/>
      <c r="P158" s="15"/>
      <c r="Q158" s="15"/>
      <c r="R158" s="18"/>
      <c r="S158" s="18"/>
      <c r="T158" s="18"/>
      <c r="U158" s="17"/>
    </row>
    <row r="159" spans="1:21" x14ac:dyDescent="0.2">
      <c r="A159" s="19"/>
      <c r="B159" s="19"/>
      <c r="C159" s="14"/>
      <c r="D159" s="17"/>
      <c r="E159" s="17"/>
      <c r="F159" s="17"/>
      <c r="G159" s="17"/>
      <c r="H159" s="17"/>
      <c r="I159" s="15"/>
      <c r="J159" s="15"/>
      <c r="K159" s="16"/>
      <c r="L159" s="17"/>
      <c r="M159" s="18"/>
      <c r="N159" s="18"/>
      <c r="O159" s="18"/>
      <c r="P159" s="15"/>
      <c r="Q159" s="15"/>
      <c r="R159" s="18"/>
      <c r="S159" s="18"/>
      <c r="T159" s="18"/>
      <c r="U159" s="17"/>
    </row>
    <row r="160" spans="1:21" x14ac:dyDescent="0.2">
      <c r="A160" s="19"/>
      <c r="B160" s="19"/>
      <c r="C160" s="14"/>
      <c r="D160" s="17"/>
      <c r="E160" s="17"/>
      <c r="F160" s="17"/>
      <c r="G160" s="17"/>
      <c r="H160" s="17"/>
      <c r="I160" s="15"/>
      <c r="J160" s="15"/>
      <c r="K160" s="16"/>
      <c r="L160" s="17"/>
      <c r="M160" s="18"/>
      <c r="N160" s="18"/>
      <c r="O160" s="18"/>
      <c r="P160" s="15"/>
      <c r="Q160" s="15"/>
      <c r="R160" s="18"/>
      <c r="S160" s="18"/>
      <c r="T160" s="18"/>
      <c r="U160" s="17"/>
    </row>
    <row r="161" spans="1:21" x14ac:dyDescent="0.2">
      <c r="A161" s="19"/>
      <c r="B161" s="19"/>
      <c r="C161" s="14"/>
      <c r="D161" s="17"/>
      <c r="E161" s="17"/>
      <c r="F161" s="17"/>
      <c r="G161" s="17"/>
      <c r="H161" s="17"/>
      <c r="I161" s="15"/>
      <c r="J161" s="15"/>
      <c r="K161" s="16"/>
      <c r="L161" s="17"/>
      <c r="M161" s="18"/>
      <c r="N161" s="18"/>
      <c r="O161" s="18"/>
      <c r="P161" s="15"/>
      <c r="Q161" s="15"/>
      <c r="R161" s="18"/>
      <c r="S161" s="18"/>
      <c r="T161" s="18"/>
      <c r="U161" s="17"/>
    </row>
    <row r="162" spans="1:21" x14ac:dyDescent="0.2">
      <c r="A162" s="19"/>
      <c r="B162" s="19"/>
      <c r="C162" s="14"/>
      <c r="D162" s="17"/>
      <c r="E162" s="17"/>
      <c r="F162" s="17"/>
      <c r="G162" s="17"/>
      <c r="H162" s="17"/>
      <c r="I162" s="15"/>
      <c r="J162" s="15"/>
      <c r="K162" s="16"/>
      <c r="L162" s="17"/>
      <c r="M162" s="18"/>
      <c r="N162" s="18"/>
      <c r="O162" s="18"/>
      <c r="P162" s="15"/>
      <c r="Q162" s="15"/>
      <c r="R162" s="18"/>
      <c r="S162" s="18"/>
      <c r="T162" s="18"/>
      <c r="U162" s="17"/>
    </row>
    <row r="163" spans="1:21" x14ac:dyDescent="0.2">
      <c r="A163" s="19"/>
      <c r="B163" s="19"/>
      <c r="C163" s="14"/>
      <c r="D163" s="17"/>
      <c r="E163" s="17"/>
      <c r="F163" s="17"/>
      <c r="G163" s="17"/>
      <c r="H163" s="17"/>
      <c r="I163" s="15"/>
      <c r="J163" s="15"/>
      <c r="K163" s="16"/>
      <c r="L163" s="17"/>
      <c r="M163" s="18"/>
      <c r="N163" s="18"/>
      <c r="O163" s="18"/>
      <c r="P163" s="15"/>
      <c r="Q163" s="15"/>
      <c r="R163" s="18"/>
      <c r="S163" s="18"/>
      <c r="T163" s="18"/>
      <c r="U163" s="17"/>
    </row>
    <row r="164" spans="1:21" x14ac:dyDescent="0.2">
      <c r="A164" s="19"/>
      <c r="B164" s="19"/>
      <c r="C164" s="14"/>
      <c r="D164" s="17"/>
      <c r="E164" s="17"/>
      <c r="F164" s="17"/>
      <c r="G164" s="17"/>
      <c r="H164" s="17"/>
      <c r="I164" s="15"/>
      <c r="J164" s="15"/>
      <c r="K164" s="16"/>
      <c r="L164" s="17"/>
      <c r="M164" s="18"/>
      <c r="N164" s="18"/>
      <c r="O164" s="18"/>
      <c r="P164" s="15"/>
      <c r="Q164" s="15"/>
      <c r="R164" s="18"/>
      <c r="S164" s="18"/>
      <c r="T164" s="18"/>
      <c r="U164" s="17"/>
    </row>
    <row r="165" spans="1:21" x14ac:dyDescent="0.2">
      <c r="A165" s="19"/>
      <c r="B165" s="19"/>
      <c r="C165" s="14"/>
      <c r="D165" s="17"/>
      <c r="E165" s="17"/>
      <c r="F165" s="17"/>
      <c r="G165" s="17"/>
      <c r="H165" s="17"/>
      <c r="I165" s="15"/>
      <c r="J165" s="15"/>
      <c r="K165" s="16"/>
      <c r="L165" s="17"/>
      <c r="M165" s="18"/>
      <c r="N165" s="18"/>
      <c r="O165" s="18"/>
      <c r="P165" s="15"/>
      <c r="Q165" s="15"/>
      <c r="R165" s="18"/>
      <c r="S165" s="18"/>
      <c r="T165" s="18"/>
      <c r="U165" s="17"/>
    </row>
    <row r="166" spans="1:21" x14ac:dyDescent="0.2">
      <c r="A166" s="19"/>
      <c r="B166" s="19"/>
      <c r="C166" s="14"/>
      <c r="D166" s="17"/>
      <c r="E166" s="17"/>
      <c r="F166" s="17"/>
      <c r="G166" s="17"/>
      <c r="H166" s="17"/>
      <c r="I166" s="15"/>
      <c r="J166" s="15"/>
      <c r="K166" s="16"/>
      <c r="L166" s="17"/>
      <c r="M166" s="18"/>
      <c r="N166" s="18"/>
      <c r="O166" s="18"/>
      <c r="P166" s="15"/>
      <c r="Q166" s="15"/>
      <c r="R166" s="18"/>
      <c r="S166" s="18"/>
      <c r="T166" s="18"/>
      <c r="U166" s="17"/>
    </row>
    <row r="167" spans="1:21" x14ac:dyDescent="0.2">
      <c r="A167" s="19"/>
      <c r="B167" s="19"/>
      <c r="C167" s="14"/>
      <c r="D167" s="17"/>
      <c r="E167" s="17"/>
      <c r="F167" s="17"/>
      <c r="G167" s="17"/>
      <c r="H167" s="17"/>
      <c r="I167" s="15"/>
      <c r="J167" s="15"/>
      <c r="K167" s="16"/>
      <c r="L167" s="17"/>
      <c r="M167" s="18"/>
      <c r="N167" s="18"/>
      <c r="O167" s="18"/>
      <c r="P167" s="15"/>
      <c r="Q167" s="15"/>
      <c r="R167" s="18"/>
      <c r="S167" s="18"/>
      <c r="T167" s="18"/>
      <c r="U167" s="17"/>
    </row>
    <row r="168" spans="1:21" x14ac:dyDescent="0.2">
      <c r="A168" s="19"/>
      <c r="B168" s="19"/>
      <c r="C168" s="14"/>
      <c r="D168" s="17"/>
      <c r="E168" s="17"/>
      <c r="F168" s="17"/>
      <c r="G168" s="17"/>
      <c r="H168" s="17"/>
      <c r="I168" s="15"/>
      <c r="J168" s="15"/>
      <c r="K168" s="16"/>
      <c r="L168" s="17"/>
      <c r="M168" s="18"/>
      <c r="N168" s="18"/>
      <c r="O168" s="18"/>
      <c r="P168" s="15"/>
      <c r="Q168" s="15"/>
      <c r="R168" s="18"/>
      <c r="S168" s="18"/>
      <c r="T168" s="18"/>
      <c r="U168" s="17"/>
    </row>
    <row r="169" spans="1:21" x14ac:dyDescent="0.2">
      <c r="A169" s="19"/>
      <c r="B169" s="19"/>
      <c r="C169" s="14"/>
      <c r="D169" s="17"/>
      <c r="E169" s="17"/>
      <c r="F169" s="17"/>
      <c r="G169" s="17"/>
      <c r="H169" s="17"/>
      <c r="I169" s="15"/>
      <c r="J169" s="15"/>
      <c r="K169" s="16"/>
      <c r="L169" s="17"/>
      <c r="M169" s="18"/>
      <c r="N169" s="18"/>
      <c r="O169" s="18"/>
      <c r="P169" s="15"/>
      <c r="Q169" s="15"/>
      <c r="R169" s="18"/>
      <c r="S169" s="18"/>
      <c r="T169" s="18"/>
      <c r="U169" s="17"/>
    </row>
    <row r="170" spans="1:21" x14ac:dyDescent="0.2">
      <c r="A170" s="19"/>
      <c r="B170" s="19"/>
      <c r="C170" s="14"/>
      <c r="D170" s="17"/>
      <c r="E170" s="17"/>
      <c r="F170" s="17"/>
      <c r="G170" s="17"/>
      <c r="H170" s="17"/>
      <c r="I170" s="15"/>
      <c r="J170" s="15"/>
      <c r="K170" s="16"/>
      <c r="L170" s="17"/>
      <c r="M170" s="18"/>
      <c r="N170" s="18"/>
      <c r="O170" s="18"/>
      <c r="P170" s="15"/>
      <c r="Q170" s="15"/>
      <c r="R170" s="18"/>
      <c r="S170" s="18"/>
      <c r="T170" s="18"/>
      <c r="U170" s="17"/>
    </row>
    <row r="171" spans="1:21" x14ac:dyDescent="0.2">
      <c r="A171" s="19"/>
      <c r="B171" s="19"/>
      <c r="C171" s="14"/>
      <c r="D171" s="17"/>
      <c r="E171" s="17"/>
      <c r="F171" s="17"/>
      <c r="G171" s="17"/>
      <c r="H171" s="17"/>
      <c r="I171" s="15"/>
      <c r="J171" s="15"/>
      <c r="K171" s="16"/>
      <c r="L171" s="17"/>
      <c r="M171" s="18"/>
      <c r="N171" s="18"/>
      <c r="O171" s="18"/>
      <c r="P171" s="15"/>
      <c r="Q171" s="15"/>
      <c r="R171" s="18"/>
      <c r="S171" s="18"/>
      <c r="T171" s="18"/>
      <c r="U171" s="17"/>
    </row>
    <row r="172" spans="1:21" x14ac:dyDescent="0.2">
      <c r="A172" s="19"/>
      <c r="B172" s="19"/>
      <c r="C172" s="14"/>
      <c r="D172" s="17"/>
      <c r="E172" s="17"/>
      <c r="F172" s="17"/>
      <c r="G172" s="17"/>
      <c r="H172" s="17"/>
      <c r="I172" s="15"/>
      <c r="J172" s="15"/>
      <c r="K172" s="16"/>
      <c r="L172" s="17"/>
      <c r="M172" s="18"/>
      <c r="N172" s="18"/>
      <c r="O172" s="18"/>
      <c r="P172" s="15"/>
      <c r="Q172" s="15"/>
      <c r="R172" s="18"/>
      <c r="S172" s="18"/>
      <c r="T172" s="18"/>
      <c r="U172" s="17"/>
    </row>
    <row r="173" spans="1:21" x14ac:dyDescent="0.2">
      <c r="A173" s="19"/>
      <c r="B173" s="19"/>
      <c r="C173" s="14"/>
      <c r="D173" s="17"/>
      <c r="E173" s="17"/>
      <c r="F173" s="17"/>
      <c r="G173" s="17"/>
      <c r="H173" s="17"/>
      <c r="I173" s="15"/>
      <c r="J173" s="15"/>
      <c r="K173" s="16"/>
      <c r="L173" s="17"/>
      <c r="M173" s="18"/>
      <c r="N173" s="18"/>
      <c r="O173" s="18"/>
      <c r="P173" s="15"/>
      <c r="Q173" s="15"/>
      <c r="R173" s="18"/>
      <c r="S173" s="18"/>
      <c r="T173" s="18"/>
      <c r="U173" s="17"/>
    </row>
    <row r="174" spans="1:21" x14ac:dyDescent="0.2">
      <c r="A174" s="19"/>
      <c r="B174" s="19"/>
      <c r="C174" s="14"/>
      <c r="D174" s="17"/>
      <c r="E174" s="17"/>
      <c r="F174" s="17"/>
      <c r="G174" s="17"/>
      <c r="H174" s="17"/>
      <c r="I174" s="15"/>
      <c r="J174" s="15"/>
      <c r="K174" s="16"/>
      <c r="L174" s="17"/>
      <c r="M174" s="18"/>
      <c r="N174" s="18"/>
      <c r="O174" s="18"/>
      <c r="P174" s="15"/>
      <c r="Q174" s="15"/>
      <c r="R174" s="18"/>
      <c r="S174" s="18"/>
      <c r="T174" s="18"/>
      <c r="U174" s="17"/>
    </row>
    <row r="175" spans="1:21" x14ac:dyDescent="0.2">
      <c r="A175" s="19"/>
      <c r="B175" s="19"/>
      <c r="C175" s="14"/>
      <c r="D175" s="17"/>
      <c r="E175" s="17"/>
      <c r="F175" s="17"/>
      <c r="G175" s="17"/>
      <c r="H175" s="17"/>
      <c r="I175" s="15"/>
      <c r="J175" s="15"/>
      <c r="K175" s="16"/>
      <c r="L175" s="17"/>
      <c r="M175" s="18"/>
      <c r="N175" s="18"/>
      <c r="O175" s="18"/>
      <c r="P175" s="15"/>
      <c r="Q175" s="15"/>
      <c r="R175" s="18"/>
      <c r="S175" s="18"/>
      <c r="T175" s="18"/>
      <c r="U175" s="17"/>
    </row>
    <row r="176" spans="1:21" x14ac:dyDescent="0.2">
      <c r="A176" s="19"/>
      <c r="B176" s="19"/>
      <c r="C176" s="14"/>
      <c r="D176" s="17"/>
      <c r="E176" s="17"/>
      <c r="F176" s="17"/>
      <c r="G176" s="17"/>
      <c r="H176" s="17"/>
      <c r="I176" s="15"/>
      <c r="J176" s="15"/>
      <c r="K176" s="16"/>
      <c r="L176" s="17"/>
      <c r="M176" s="18"/>
      <c r="N176" s="18"/>
      <c r="O176" s="18"/>
      <c r="P176" s="15"/>
      <c r="Q176" s="15"/>
      <c r="R176" s="18"/>
      <c r="S176" s="18"/>
      <c r="T176" s="18"/>
      <c r="U176" s="17"/>
    </row>
    <row r="177" spans="1:21" x14ac:dyDescent="0.2">
      <c r="A177" s="19"/>
      <c r="B177" s="19"/>
      <c r="C177" s="14"/>
      <c r="D177" s="17"/>
      <c r="E177" s="17"/>
      <c r="F177" s="17"/>
      <c r="G177" s="17"/>
      <c r="H177" s="17"/>
      <c r="I177" s="15"/>
      <c r="J177" s="15"/>
      <c r="K177" s="16"/>
      <c r="L177" s="17"/>
      <c r="M177" s="18"/>
      <c r="N177" s="18"/>
      <c r="O177" s="18"/>
      <c r="P177" s="15"/>
      <c r="Q177" s="15"/>
      <c r="R177" s="18"/>
      <c r="S177" s="18"/>
      <c r="T177" s="18"/>
      <c r="U177" s="17"/>
    </row>
    <row r="178" spans="1:21" x14ac:dyDescent="0.2">
      <c r="A178" s="19"/>
      <c r="B178" s="19"/>
      <c r="C178" s="14"/>
      <c r="D178" s="17"/>
      <c r="E178" s="17"/>
      <c r="F178" s="17"/>
      <c r="G178" s="17"/>
      <c r="H178" s="17"/>
      <c r="I178" s="15"/>
      <c r="J178" s="15"/>
      <c r="K178" s="16"/>
      <c r="L178" s="17"/>
      <c r="M178" s="18"/>
      <c r="N178" s="18"/>
      <c r="O178" s="18"/>
      <c r="P178" s="15"/>
      <c r="Q178" s="15"/>
      <c r="R178" s="18"/>
      <c r="S178" s="18"/>
      <c r="T178" s="18"/>
      <c r="U178" s="17"/>
    </row>
    <row r="179" spans="1:21" x14ac:dyDescent="0.2">
      <c r="A179" s="19"/>
      <c r="B179" s="19"/>
      <c r="C179" s="14"/>
      <c r="D179" s="17"/>
      <c r="E179" s="17"/>
      <c r="F179" s="17"/>
      <c r="G179" s="17"/>
      <c r="H179" s="17"/>
      <c r="I179" s="15"/>
      <c r="J179" s="15"/>
      <c r="K179" s="16"/>
      <c r="L179" s="17"/>
      <c r="M179" s="18"/>
      <c r="N179" s="18"/>
      <c r="O179" s="18"/>
      <c r="P179" s="15"/>
      <c r="Q179" s="15"/>
      <c r="R179" s="18"/>
      <c r="S179" s="18"/>
      <c r="T179" s="18"/>
      <c r="U179" s="17"/>
    </row>
    <row r="180" spans="1:21" x14ac:dyDescent="0.2">
      <c r="A180" s="19"/>
      <c r="B180" s="19"/>
      <c r="C180" s="14"/>
      <c r="D180" s="17"/>
      <c r="E180" s="17"/>
      <c r="F180" s="17"/>
      <c r="G180" s="17"/>
      <c r="H180" s="17"/>
      <c r="I180" s="15"/>
      <c r="J180" s="15"/>
      <c r="K180" s="16"/>
      <c r="L180" s="17"/>
      <c r="M180" s="18"/>
      <c r="N180" s="18"/>
      <c r="O180" s="18"/>
      <c r="P180" s="15"/>
      <c r="Q180" s="15"/>
      <c r="R180" s="18"/>
      <c r="S180" s="18"/>
      <c r="T180" s="18"/>
      <c r="U180" s="17"/>
    </row>
    <row r="181" spans="1:21" x14ac:dyDescent="0.2">
      <c r="A181" s="19"/>
      <c r="B181" s="19"/>
      <c r="C181" s="14"/>
      <c r="D181" s="17"/>
      <c r="E181" s="17"/>
      <c r="F181" s="17"/>
      <c r="G181" s="17"/>
      <c r="H181" s="17"/>
      <c r="I181" s="15"/>
      <c r="J181" s="15"/>
      <c r="K181" s="16"/>
      <c r="L181" s="17"/>
      <c r="M181" s="18"/>
      <c r="N181" s="18"/>
      <c r="O181" s="18"/>
      <c r="P181" s="15"/>
      <c r="Q181" s="15"/>
      <c r="R181" s="18"/>
      <c r="S181" s="18"/>
      <c r="T181" s="18"/>
      <c r="U181" s="17"/>
    </row>
    <row r="182" spans="1:21" x14ac:dyDescent="0.2">
      <c r="A182" s="19"/>
      <c r="B182" s="19"/>
      <c r="C182" s="14"/>
      <c r="D182" s="17"/>
      <c r="E182" s="17"/>
      <c r="F182" s="17"/>
      <c r="G182" s="17"/>
      <c r="H182" s="17"/>
      <c r="I182" s="15"/>
      <c r="J182" s="15"/>
      <c r="K182" s="16"/>
      <c r="L182" s="17"/>
      <c r="M182" s="18"/>
      <c r="N182" s="18"/>
      <c r="O182" s="18"/>
      <c r="P182" s="15"/>
      <c r="Q182" s="15"/>
      <c r="R182" s="18"/>
      <c r="S182" s="18"/>
      <c r="T182" s="18"/>
      <c r="U182" s="17"/>
    </row>
    <row r="183" spans="1:21" x14ac:dyDescent="0.2">
      <c r="A183" s="19"/>
      <c r="B183" s="19"/>
      <c r="C183" s="14"/>
      <c r="D183" s="17"/>
      <c r="E183" s="17"/>
      <c r="F183" s="17"/>
      <c r="G183" s="17"/>
      <c r="H183" s="17"/>
      <c r="I183" s="15"/>
      <c r="J183" s="15"/>
      <c r="K183" s="16"/>
      <c r="L183" s="17"/>
      <c r="M183" s="18"/>
      <c r="N183" s="18"/>
      <c r="O183" s="18"/>
      <c r="P183" s="15"/>
      <c r="Q183" s="15"/>
      <c r="R183" s="18"/>
      <c r="S183" s="18"/>
      <c r="T183" s="18"/>
      <c r="U183" s="17"/>
    </row>
    <row r="184" spans="1:21" x14ac:dyDescent="0.2">
      <c r="A184" s="19"/>
      <c r="B184" s="19"/>
      <c r="C184" s="14"/>
      <c r="D184" s="17"/>
      <c r="E184" s="17"/>
      <c r="F184" s="17"/>
      <c r="G184" s="17"/>
      <c r="H184" s="17"/>
      <c r="I184" s="15"/>
      <c r="J184" s="15"/>
      <c r="K184" s="16"/>
      <c r="L184" s="17"/>
      <c r="M184" s="18"/>
      <c r="N184" s="18"/>
      <c r="O184" s="18"/>
      <c r="P184" s="15"/>
      <c r="Q184" s="15"/>
      <c r="R184" s="18"/>
      <c r="S184" s="18"/>
      <c r="T184" s="18"/>
      <c r="U184" s="17"/>
    </row>
    <row r="185" spans="1:21" x14ac:dyDescent="0.2">
      <c r="A185" s="19"/>
      <c r="B185" s="19"/>
      <c r="C185" s="14"/>
      <c r="D185" s="17"/>
      <c r="E185" s="17"/>
      <c r="F185" s="17"/>
      <c r="G185" s="17"/>
      <c r="H185" s="17"/>
      <c r="I185" s="15"/>
      <c r="J185" s="15"/>
      <c r="K185" s="16"/>
      <c r="L185" s="17"/>
      <c r="M185" s="18"/>
      <c r="N185" s="18"/>
      <c r="O185" s="18"/>
      <c r="P185" s="15"/>
      <c r="Q185" s="15"/>
      <c r="R185" s="18"/>
      <c r="S185" s="18"/>
      <c r="T185" s="18"/>
      <c r="U185" s="17"/>
    </row>
    <row r="186" spans="1:21" x14ac:dyDescent="0.2">
      <c r="A186" s="19"/>
      <c r="B186" s="19"/>
      <c r="C186" s="14"/>
      <c r="D186" s="17"/>
      <c r="E186" s="17"/>
      <c r="F186" s="17"/>
      <c r="G186" s="17"/>
      <c r="H186" s="17"/>
      <c r="I186" s="15"/>
      <c r="J186" s="15"/>
      <c r="K186" s="16"/>
      <c r="L186" s="17"/>
      <c r="M186" s="18"/>
      <c r="N186" s="18"/>
      <c r="O186" s="18"/>
      <c r="P186" s="15"/>
      <c r="Q186" s="15"/>
      <c r="R186" s="18"/>
      <c r="S186" s="18"/>
      <c r="T186" s="18"/>
      <c r="U186" s="17"/>
    </row>
    <row r="187" spans="1:21" x14ac:dyDescent="0.2">
      <c r="A187" s="19"/>
      <c r="B187" s="19"/>
      <c r="C187" s="14"/>
      <c r="D187" s="17"/>
      <c r="E187" s="17"/>
      <c r="F187" s="17"/>
      <c r="G187" s="17"/>
      <c r="H187" s="17"/>
      <c r="I187" s="15"/>
      <c r="J187" s="15"/>
      <c r="K187" s="16"/>
      <c r="L187" s="17"/>
      <c r="M187" s="18"/>
      <c r="N187" s="18"/>
      <c r="O187" s="18"/>
      <c r="P187" s="15"/>
      <c r="Q187" s="15"/>
      <c r="R187" s="18"/>
      <c r="S187" s="18"/>
      <c r="T187" s="18"/>
      <c r="U187" s="17"/>
    </row>
    <row r="188" spans="1:21" x14ac:dyDescent="0.2">
      <c r="A188" s="19"/>
      <c r="B188" s="19"/>
      <c r="C188" s="14"/>
      <c r="D188" s="17"/>
      <c r="E188" s="17"/>
      <c r="F188" s="17"/>
      <c r="G188" s="17"/>
      <c r="H188" s="17"/>
      <c r="I188" s="15"/>
      <c r="J188" s="15"/>
      <c r="K188" s="16"/>
      <c r="L188" s="17"/>
      <c r="M188" s="18"/>
      <c r="N188" s="18"/>
      <c r="O188" s="18"/>
      <c r="P188" s="15"/>
      <c r="Q188" s="15"/>
      <c r="R188" s="18"/>
      <c r="S188" s="18"/>
      <c r="T188" s="18"/>
      <c r="U188" s="17"/>
    </row>
    <row r="189" spans="1:21" x14ac:dyDescent="0.2">
      <c r="A189" s="19"/>
      <c r="B189" s="19"/>
      <c r="C189" s="14"/>
      <c r="D189" s="17"/>
      <c r="E189" s="17"/>
      <c r="F189" s="17"/>
      <c r="G189" s="17"/>
      <c r="H189" s="17"/>
      <c r="I189" s="15"/>
      <c r="J189" s="15"/>
      <c r="K189" s="16"/>
      <c r="L189" s="17"/>
      <c r="M189" s="18"/>
      <c r="N189" s="18"/>
      <c r="O189" s="18"/>
      <c r="P189" s="15"/>
      <c r="Q189" s="15"/>
      <c r="R189" s="18"/>
      <c r="S189" s="18"/>
      <c r="T189" s="18"/>
      <c r="U189" s="17"/>
    </row>
    <row r="190" spans="1:21" x14ac:dyDescent="0.2">
      <c r="A190" s="19"/>
      <c r="B190" s="19"/>
      <c r="C190" s="14"/>
      <c r="D190" s="17"/>
      <c r="E190" s="17"/>
      <c r="F190" s="17"/>
      <c r="G190" s="17"/>
      <c r="H190" s="17"/>
      <c r="I190" s="15"/>
      <c r="J190" s="15"/>
      <c r="K190" s="16"/>
      <c r="L190" s="17"/>
      <c r="M190" s="18"/>
      <c r="N190" s="18"/>
      <c r="O190" s="18"/>
      <c r="P190" s="15"/>
      <c r="Q190" s="15"/>
      <c r="R190" s="18"/>
      <c r="S190" s="18"/>
      <c r="T190" s="18"/>
      <c r="U190" s="17"/>
    </row>
    <row r="191" spans="1:21" x14ac:dyDescent="0.2">
      <c r="A191" s="19"/>
      <c r="B191" s="19"/>
      <c r="C191" s="14"/>
      <c r="D191" s="17"/>
      <c r="E191" s="17"/>
      <c r="F191" s="17"/>
      <c r="G191" s="17"/>
      <c r="H191" s="17"/>
      <c r="I191" s="15"/>
      <c r="J191" s="15"/>
      <c r="K191" s="16"/>
      <c r="L191" s="17"/>
      <c r="M191" s="18"/>
      <c r="N191" s="18"/>
      <c r="O191" s="18"/>
      <c r="P191" s="15"/>
      <c r="Q191" s="15"/>
      <c r="R191" s="18"/>
      <c r="S191" s="18"/>
      <c r="T191" s="18"/>
      <c r="U191" s="17"/>
    </row>
    <row r="192" spans="1:21" x14ac:dyDescent="0.2">
      <c r="A192" s="19"/>
      <c r="B192" s="19"/>
      <c r="C192" s="14"/>
      <c r="D192" s="17"/>
      <c r="E192" s="17"/>
      <c r="F192" s="17"/>
      <c r="G192" s="17"/>
      <c r="H192" s="17"/>
      <c r="I192" s="15"/>
      <c r="J192" s="15"/>
      <c r="K192" s="16"/>
      <c r="L192" s="17"/>
      <c r="M192" s="18"/>
      <c r="N192" s="18"/>
      <c r="O192" s="18"/>
      <c r="P192" s="15"/>
      <c r="Q192" s="15"/>
      <c r="R192" s="18"/>
      <c r="S192" s="18"/>
      <c r="T192" s="18"/>
      <c r="U192" s="17"/>
    </row>
    <row r="193" spans="1:21" x14ac:dyDescent="0.2">
      <c r="A193" s="19"/>
      <c r="B193" s="19"/>
      <c r="C193" s="14"/>
      <c r="D193" s="17"/>
      <c r="E193" s="17"/>
      <c r="F193" s="17"/>
      <c r="G193" s="17"/>
      <c r="H193" s="17"/>
      <c r="I193" s="15"/>
      <c r="J193" s="15"/>
      <c r="K193" s="16"/>
      <c r="L193" s="17"/>
      <c r="M193" s="18"/>
      <c r="N193" s="18"/>
      <c r="O193" s="18"/>
      <c r="P193" s="15"/>
      <c r="Q193" s="15"/>
      <c r="R193" s="18"/>
      <c r="S193" s="18"/>
      <c r="T193" s="18"/>
      <c r="U193" s="17"/>
    </row>
    <row r="194" spans="1:21" x14ac:dyDescent="0.2">
      <c r="A194" s="19"/>
      <c r="B194" s="19"/>
      <c r="C194" s="14"/>
      <c r="D194" s="17"/>
      <c r="E194" s="17"/>
      <c r="F194" s="17"/>
      <c r="G194" s="17"/>
      <c r="H194" s="17"/>
      <c r="I194" s="15"/>
      <c r="J194" s="15"/>
      <c r="K194" s="16"/>
      <c r="L194" s="17"/>
      <c r="M194" s="18"/>
      <c r="N194" s="18"/>
      <c r="O194" s="18"/>
      <c r="P194" s="15"/>
      <c r="Q194" s="15"/>
      <c r="R194" s="18"/>
      <c r="S194" s="18"/>
      <c r="T194" s="18"/>
      <c r="U194" s="17"/>
    </row>
    <row r="195" spans="1:21" x14ac:dyDescent="0.2">
      <c r="A195" s="19"/>
      <c r="B195" s="19"/>
      <c r="C195" s="14"/>
      <c r="D195" s="17"/>
      <c r="E195" s="17"/>
      <c r="F195" s="17"/>
      <c r="G195" s="17"/>
      <c r="H195" s="17"/>
      <c r="I195" s="15"/>
      <c r="J195" s="15"/>
      <c r="K195" s="16"/>
      <c r="L195" s="17"/>
      <c r="M195" s="18"/>
      <c r="N195" s="18"/>
      <c r="O195" s="18"/>
      <c r="P195" s="15"/>
      <c r="Q195" s="15"/>
      <c r="R195" s="18"/>
      <c r="S195" s="18"/>
      <c r="T195" s="18"/>
      <c r="U195" s="17"/>
    </row>
    <row r="196" spans="1:21" x14ac:dyDescent="0.2">
      <c r="A196" s="19"/>
      <c r="B196" s="19"/>
      <c r="C196" s="14"/>
      <c r="D196" s="17"/>
      <c r="E196" s="17"/>
      <c r="F196" s="17"/>
      <c r="G196" s="17"/>
      <c r="H196" s="17"/>
      <c r="I196" s="15"/>
      <c r="J196" s="15"/>
      <c r="K196" s="16"/>
      <c r="L196" s="17"/>
      <c r="M196" s="18"/>
      <c r="N196" s="18"/>
      <c r="O196" s="18"/>
      <c r="P196" s="15"/>
      <c r="Q196" s="15"/>
      <c r="R196" s="18"/>
      <c r="S196" s="18"/>
      <c r="T196" s="18"/>
      <c r="U196" s="17"/>
    </row>
    <row r="197" spans="1:21" x14ac:dyDescent="0.2">
      <c r="A197" s="19"/>
      <c r="B197" s="19"/>
      <c r="C197" s="14"/>
      <c r="D197" s="17"/>
      <c r="E197" s="17"/>
      <c r="F197" s="17"/>
      <c r="G197" s="17"/>
      <c r="H197" s="17"/>
      <c r="I197" s="15"/>
      <c r="J197" s="15"/>
      <c r="K197" s="16"/>
      <c r="L197" s="17"/>
      <c r="M197" s="18"/>
      <c r="N197" s="18"/>
      <c r="O197" s="18"/>
      <c r="P197" s="15"/>
      <c r="Q197" s="15"/>
      <c r="R197" s="18"/>
      <c r="S197" s="18"/>
      <c r="T197" s="18"/>
      <c r="U197" s="17"/>
    </row>
    <row r="198" spans="1:21" x14ac:dyDescent="0.2">
      <c r="A198" s="19"/>
      <c r="B198" s="19"/>
      <c r="C198" s="14"/>
      <c r="D198" s="17"/>
      <c r="E198" s="17"/>
      <c r="F198" s="17"/>
      <c r="G198" s="17"/>
      <c r="H198" s="17"/>
      <c r="I198" s="15"/>
      <c r="J198" s="15"/>
      <c r="K198" s="16"/>
      <c r="L198" s="17"/>
      <c r="M198" s="18"/>
      <c r="N198" s="18"/>
      <c r="O198" s="18"/>
      <c r="P198" s="15"/>
      <c r="Q198" s="15"/>
      <c r="R198" s="18"/>
      <c r="S198" s="18"/>
      <c r="T198" s="18"/>
      <c r="U198" s="17"/>
    </row>
    <row r="199" spans="1:21" x14ac:dyDescent="0.2">
      <c r="A199" s="19"/>
      <c r="B199" s="19"/>
      <c r="C199" s="14"/>
      <c r="D199" s="17"/>
      <c r="E199" s="17"/>
      <c r="F199" s="17"/>
      <c r="G199" s="17"/>
      <c r="H199" s="17"/>
      <c r="I199" s="15"/>
      <c r="J199" s="15"/>
      <c r="K199" s="16"/>
      <c r="L199" s="17"/>
      <c r="M199" s="18"/>
      <c r="N199" s="18"/>
      <c r="O199" s="18"/>
      <c r="P199" s="15"/>
      <c r="Q199" s="15"/>
      <c r="R199" s="18"/>
      <c r="S199" s="18"/>
      <c r="T199" s="18"/>
      <c r="U199" s="17"/>
    </row>
    <row r="200" spans="1:21" x14ac:dyDescent="0.2">
      <c r="A200" s="19"/>
      <c r="B200" s="19"/>
      <c r="C200" s="14"/>
      <c r="D200" s="17"/>
      <c r="E200" s="17"/>
      <c r="F200" s="17"/>
      <c r="G200" s="17"/>
      <c r="H200" s="17"/>
      <c r="I200" s="15"/>
      <c r="J200" s="15"/>
      <c r="K200" s="16"/>
      <c r="L200" s="17"/>
      <c r="M200" s="18"/>
      <c r="N200" s="18"/>
      <c r="O200" s="18"/>
      <c r="P200" s="15"/>
      <c r="Q200" s="15"/>
      <c r="R200" s="18"/>
      <c r="S200" s="18"/>
      <c r="T200" s="18"/>
      <c r="U200" s="17"/>
    </row>
    <row r="201" spans="1:21" x14ac:dyDescent="0.2">
      <c r="A201" s="19"/>
      <c r="B201" s="19"/>
      <c r="C201" s="14"/>
      <c r="D201" s="17"/>
      <c r="E201" s="17"/>
      <c r="F201" s="17"/>
      <c r="G201" s="17"/>
      <c r="H201" s="17"/>
      <c r="I201" s="15"/>
      <c r="J201" s="15"/>
      <c r="K201" s="16"/>
      <c r="L201" s="17"/>
      <c r="M201" s="18"/>
      <c r="N201" s="18"/>
      <c r="O201" s="18"/>
      <c r="P201" s="15"/>
      <c r="Q201" s="15"/>
      <c r="R201" s="18"/>
      <c r="S201" s="18"/>
      <c r="T201" s="18"/>
      <c r="U201" s="17"/>
    </row>
    <row r="202" spans="1:21" x14ac:dyDescent="0.2">
      <c r="A202" s="19"/>
      <c r="B202" s="19"/>
      <c r="C202" s="14"/>
      <c r="D202" s="17"/>
      <c r="E202" s="17"/>
      <c r="F202" s="17"/>
      <c r="G202" s="17"/>
      <c r="H202" s="17"/>
      <c r="I202" s="15"/>
      <c r="J202" s="15"/>
      <c r="K202" s="16"/>
      <c r="L202" s="17"/>
      <c r="M202" s="18"/>
      <c r="N202" s="18"/>
      <c r="O202" s="18"/>
      <c r="P202" s="15"/>
      <c r="Q202" s="15"/>
      <c r="R202" s="18"/>
      <c r="S202" s="18"/>
      <c r="T202" s="18"/>
      <c r="U202" s="17"/>
    </row>
    <row r="203" spans="1:21" x14ac:dyDescent="0.2">
      <c r="A203" s="19"/>
      <c r="B203" s="19"/>
      <c r="C203" s="14"/>
      <c r="D203" s="17"/>
      <c r="E203" s="17"/>
      <c r="F203" s="17"/>
      <c r="G203" s="17"/>
      <c r="H203" s="17"/>
      <c r="I203" s="15"/>
      <c r="J203" s="15"/>
      <c r="K203" s="16"/>
      <c r="L203" s="17"/>
      <c r="M203" s="18"/>
      <c r="N203" s="18"/>
      <c r="O203" s="18"/>
      <c r="P203" s="15"/>
      <c r="Q203" s="15"/>
      <c r="R203" s="18"/>
      <c r="S203" s="18"/>
      <c r="T203" s="18"/>
      <c r="U203" s="17"/>
    </row>
    <row r="204" spans="1:21" x14ac:dyDescent="0.2">
      <c r="A204" s="19"/>
      <c r="B204" s="19"/>
      <c r="C204" s="14"/>
      <c r="D204" s="17"/>
      <c r="E204" s="17"/>
      <c r="F204" s="17"/>
      <c r="G204" s="17"/>
      <c r="H204" s="17"/>
      <c r="I204" s="15"/>
      <c r="J204" s="15"/>
      <c r="K204" s="16"/>
      <c r="L204" s="17"/>
      <c r="M204" s="18"/>
      <c r="N204" s="18"/>
      <c r="O204" s="18"/>
      <c r="P204" s="15"/>
      <c r="Q204" s="15"/>
      <c r="R204" s="18"/>
      <c r="S204" s="18"/>
      <c r="T204" s="18"/>
      <c r="U204" s="17"/>
    </row>
    <row r="205" spans="1:21" x14ac:dyDescent="0.2">
      <c r="A205" s="19"/>
      <c r="B205" s="19"/>
      <c r="C205" s="14"/>
      <c r="D205" s="17"/>
      <c r="E205" s="17"/>
      <c r="F205" s="17"/>
      <c r="G205" s="17"/>
      <c r="H205" s="17"/>
      <c r="I205" s="15"/>
      <c r="J205" s="15"/>
      <c r="K205" s="16"/>
      <c r="L205" s="17"/>
      <c r="M205" s="18"/>
      <c r="N205" s="18"/>
      <c r="O205" s="18"/>
      <c r="P205" s="15"/>
      <c r="Q205" s="15"/>
      <c r="R205" s="18"/>
      <c r="S205" s="18"/>
      <c r="T205" s="18"/>
      <c r="U205" s="17"/>
    </row>
    <row r="206" spans="1:21" x14ac:dyDescent="0.2">
      <c r="A206" s="19"/>
      <c r="B206" s="19"/>
      <c r="C206" s="14"/>
      <c r="D206" s="17"/>
      <c r="E206" s="17"/>
      <c r="F206" s="17"/>
      <c r="G206" s="17"/>
      <c r="H206" s="17"/>
      <c r="I206" s="15"/>
      <c r="J206" s="15"/>
      <c r="K206" s="16"/>
      <c r="L206" s="17"/>
      <c r="M206" s="18"/>
      <c r="N206" s="18"/>
      <c r="O206" s="18"/>
      <c r="P206" s="15"/>
      <c r="Q206" s="15"/>
      <c r="R206" s="18"/>
      <c r="S206" s="18"/>
      <c r="T206" s="18"/>
      <c r="U206" s="17"/>
    </row>
    <row r="207" spans="1:21" x14ac:dyDescent="0.2">
      <c r="A207" s="19"/>
      <c r="B207" s="19"/>
      <c r="C207" s="14"/>
      <c r="D207" s="17"/>
      <c r="E207" s="17"/>
      <c r="F207" s="17"/>
      <c r="G207" s="17"/>
      <c r="H207" s="17"/>
      <c r="I207" s="15"/>
      <c r="J207" s="15"/>
      <c r="K207" s="16"/>
      <c r="L207" s="17"/>
      <c r="M207" s="18"/>
      <c r="N207" s="18"/>
      <c r="O207" s="18"/>
      <c r="P207" s="15"/>
      <c r="Q207" s="15"/>
      <c r="R207" s="18"/>
      <c r="S207" s="18"/>
      <c r="T207" s="18"/>
      <c r="U207" s="17"/>
    </row>
    <row r="208" spans="1:21" x14ac:dyDescent="0.2">
      <c r="A208" s="19"/>
      <c r="B208" s="19"/>
      <c r="C208" s="14"/>
      <c r="D208" s="17"/>
      <c r="E208" s="17"/>
      <c r="F208" s="17"/>
      <c r="G208" s="17"/>
      <c r="H208" s="17"/>
      <c r="I208" s="15"/>
      <c r="J208" s="15"/>
      <c r="K208" s="16"/>
      <c r="L208" s="17"/>
      <c r="M208" s="18"/>
      <c r="N208" s="18"/>
      <c r="O208" s="18"/>
      <c r="P208" s="15"/>
      <c r="Q208" s="15"/>
      <c r="R208" s="18"/>
      <c r="S208" s="18"/>
      <c r="T208" s="18"/>
      <c r="U208" s="17"/>
    </row>
    <row r="209" spans="1:21" x14ac:dyDescent="0.2">
      <c r="A209" s="19"/>
      <c r="B209" s="19"/>
      <c r="C209" s="14"/>
      <c r="D209" s="17"/>
      <c r="E209" s="17"/>
      <c r="F209" s="17"/>
      <c r="G209" s="17"/>
      <c r="H209" s="17"/>
      <c r="I209" s="15"/>
      <c r="J209" s="15"/>
      <c r="K209" s="16"/>
      <c r="L209" s="17"/>
      <c r="M209" s="18"/>
      <c r="N209" s="18"/>
      <c r="O209" s="18"/>
      <c r="P209" s="15"/>
      <c r="Q209" s="15"/>
      <c r="R209" s="18"/>
      <c r="S209" s="18"/>
      <c r="T209" s="18"/>
      <c r="U209" s="17"/>
    </row>
    <row r="210" spans="1:21" x14ac:dyDescent="0.2">
      <c r="A210" s="19"/>
      <c r="B210" s="19"/>
      <c r="C210" s="14"/>
      <c r="D210" s="17"/>
      <c r="E210" s="17"/>
      <c r="F210" s="17"/>
      <c r="G210" s="17"/>
      <c r="H210" s="17"/>
      <c r="I210" s="15"/>
      <c r="J210" s="15"/>
      <c r="K210" s="16"/>
      <c r="L210" s="17"/>
      <c r="M210" s="18"/>
      <c r="N210" s="18"/>
      <c r="O210" s="18"/>
      <c r="P210" s="15"/>
      <c r="Q210" s="15"/>
      <c r="R210" s="18"/>
      <c r="S210" s="18"/>
      <c r="T210" s="18"/>
      <c r="U210" s="17"/>
    </row>
    <row r="211" spans="1:21" x14ac:dyDescent="0.2">
      <c r="A211" s="19"/>
      <c r="B211" s="19"/>
      <c r="C211" s="14"/>
      <c r="D211" s="17"/>
      <c r="E211" s="17"/>
      <c r="F211" s="17"/>
      <c r="G211" s="17"/>
      <c r="H211" s="17"/>
      <c r="I211" s="15"/>
      <c r="J211" s="15"/>
      <c r="K211" s="16"/>
      <c r="L211" s="17"/>
      <c r="M211" s="18"/>
      <c r="N211" s="18"/>
      <c r="O211" s="18"/>
      <c r="P211" s="15"/>
      <c r="Q211" s="15"/>
      <c r="R211" s="18"/>
      <c r="S211" s="18"/>
      <c r="T211" s="18"/>
      <c r="U211" s="17"/>
    </row>
    <row r="212" spans="1:21" x14ac:dyDescent="0.2">
      <c r="A212" s="19"/>
      <c r="B212" s="19"/>
      <c r="C212" s="14"/>
      <c r="D212" s="17"/>
      <c r="E212" s="17"/>
      <c r="F212" s="17"/>
      <c r="G212" s="17"/>
      <c r="H212" s="17"/>
      <c r="I212" s="15"/>
      <c r="J212" s="15"/>
      <c r="K212" s="16"/>
      <c r="L212" s="17"/>
      <c r="M212" s="18"/>
      <c r="N212" s="18"/>
      <c r="O212" s="18"/>
      <c r="P212" s="15"/>
      <c r="Q212" s="15"/>
      <c r="R212" s="18"/>
      <c r="S212" s="18"/>
      <c r="T212" s="18"/>
      <c r="U212" s="17"/>
    </row>
    <row r="213" spans="1:21" x14ac:dyDescent="0.2">
      <c r="A213" s="19"/>
      <c r="B213" s="19"/>
      <c r="C213" s="14"/>
      <c r="D213" s="17"/>
      <c r="E213" s="17"/>
      <c r="F213" s="17"/>
      <c r="G213" s="17"/>
      <c r="H213" s="17"/>
      <c r="I213" s="15"/>
      <c r="J213" s="15"/>
      <c r="K213" s="16"/>
      <c r="L213" s="17"/>
      <c r="M213" s="18"/>
      <c r="N213" s="18"/>
      <c r="O213" s="18"/>
      <c r="P213" s="15"/>
      <c r="Q213" s="15"/>
      <c r="R213" s="18"/>
      <c r="S213" s="18"/>
      <c r="T213" s="18"/>
      <c r="U213" s="17"/>
    </row>
    <row r="214" spans="1:21" x14ac:dyDescent="0.2">
      <c r="A214" s="19"/>
      <c r="B214" s="19"/>
      <c r="C214" s="14"/>
      <c r="D214" s="17"/>
      <c r="E214" s="17"/>
      <c r="F214" s="17"/>
      <c r="G214" s="17"/>
      <c r="H214" s="17"/>
      <c r="I214" s="15"/>
      <c r="J214" s="15"/>
      <c r="K214" s="16"/>
      <c r="L214" s="17"/>
      <c r="M214" s="18"/>
      <c r="N214" s="18"/>
      <c r="O214" s="18"/>
      <c r="P214" s="15"/>
      <c r="Q214" s="15"/>
      <c r="R214" s="18"/>
      <c r="S214" s="18"/>
      <c r="T214" s="18"/>
      <c r="U214" s="17"/>
    </row>
    <row r="215" spans="1:21" x14ac:dyDescent="0.2">
      <c r="A215" s="19"/>
      <c r="B215" s="19"/>
      <c r="C215" s="14"/>
      <c r="D215" s="17"/>
      <c r="E215" s="17"/>
      <c r="F215" s="17"/>
      <c r="G215" s="17"/>
      <c r="H215" s="17"/>
      <c r="I215" s="15"/>
      <c r="J215" s="15"/>
      <c r="K215" s="16"/>
      <c r="L215" s="17"/>
      <c r="M215" s="18"/>
      <c r="N215" s="18"/>
      <c r="O215" s="18"/>
      <c r="P215" s="15"/>
      <c r="Q215" s="15"/>
      <c r="R215" s="18"/>
      <c r="S215" s="18"/>
      <c r="T215" s="18"/>
      <c r="U215" s="17"/>
    </row>
    <row r="216" spans="1:21" x14ac:dyDescent="0.2">
      <c r="A216" s="19"/>
      <c r="B216" s="19"/>
      <c r="C216" s="14"/>
      <c r="D216" s="17"/>
      <c r="E216" s="17"/>
      <c r="F216" s="17"/>
      <c r="G216" s="17"/>
      <c r="H216" s="17"/>
      <c r="I216" s="15"/>
      <c r="J216" s="15"/>
      <c r="K216" s="16"/>
      <c r="L216" s="17"/>
      <c r="M216" s="18"/>
      <c r="N216" s="18"/>
      <c r="O216" s="18"/>
      <c r="P216" s="15"/>
      <c r="Q216" s="15"/>
      <c r="R216" s="18"/>
      <c r="S216" s="18"/>
      <c r="T216" s="18"/>
      <c r="U216" s="17"/>
    </row>
    <row r="217" spans="1:21" x14ac:dyDescent="0.2">
      <c r="A217" s="19"/>
      <c r="B217" s="19"/>
      <c r="C217" s="14"/>
      <c r="D217" s="17"/>
      <c r="E217" s="17"/>
      <c r="F217" s="17"/>
      <c r="G217" s="17"/>
      <c r="H217" s="17"/>
      <c r="I217" s="15"/>
      <c r="J217" s="15"/>
      <c r="K217" s="16"/>
      <c r="L217" s="17"/>
      <c r="M217" s="18"/>
      <c r="N217" s="18"/>
      <c r="O217" s="18"/>
      <c r="P217" s="15"/>
      <c r="Q217" s="15"/>
      <c r="R217" s="18"/>
      <c r="S217" s="18"/>
      <c r="T217" s="18"/>
      <c r="U217" s="17"/>
    </row>
    <row r="218" spans="1:21" x14ac:dyDescent="0.2">
      <c r="A218" s="19"/>
      <c r="B218" s="19"/>
      <c r="C218" s="14"/>
      <c r="D218" s="17"/>
      <c r="E218" s="17"/>
      <c r="F218" s="17"/>
      <c r="G218" s="17"/>
      <c r="H218" s="17"/>
      <c r="I218" s="15"/>
      <c r="J218" s="15"/>
      <c r="K218" s="16"/>
      <c r="L218" s="17"/>
      <c r="M218" s="18"/>
      <c r="N218" s="18"/>
      <c r="O218" s="18"/>
      <c r="P218" s="15"/>
      <c r="Q218" s="15"/>
      <c r="R218" s="18"/>
      <c r="S218" s="18"/>
      <c r="T218" s="18"/>
      <c r="U218" s="17"/>
    </row>
    <row r="219" spans="1:21" x14ac:dyDescent="0.2">
      <c r="A219" s="19"/>
      <c r="B219" s="19"/>
      <c r="C219" s="14"/>
      <c r="D219" s="17"/>
      <c r="E219" s="17"/>
      <c r="F219" s="17"/>
      <c r="G219" s="17"/>
      <c r="H219" s="17"/>
      <c r="I219" s="15"/>
      <c r="J219" s="15"/>
      <c r="K219" s="16"/>
      <c r="L219" s="17"/>
      <c r="M219" s="18"/>
      <c r="N219" s="18"/>
      <c r="O219" s="18"/>
      <c r="P219" s="15"/>
      <c r="Q219" s="15"/>
      <c r="R219" s="18"/>
      <c r="S219" s="18"/>
      <c r="T219" s="18"/>
      <c r="U219" s="17"/>
    </row>
    <row r="220" spans="1:21" x14ac:dyDescent="0.2">
      <c r="A220" s="19"/>
      <c r="B220" s="19"/>
      <c r="C220" s="14"/>
      <c r="D220" s="17"/>
      <c r="E220" s="17"/>
      <c r="F220" s="17"/>
      <c r="G220" s="17"/>
      <c r="H220" s="17"/>
      <c r="I220" s="15"/>
      <c r="J220" s="15"/>
      <c r="K220" s="16"/>
      <c r="L220" s="17"/>
      <c r="M220" s="18"/>
      <c r="N220" s="18"/>
      <c r="O220" s="18"/>
      <c r="P220" s="15"/>
      <c r="Q220" s="15"/>
      <c r="R220" s="18"/>
      <c r="S220" s="18"/>
      <c r="T220" s="18"/>
      <c r="U220" s="17"/>
    </row>
    <row r="221" spans="1:21" x14ac:dyDescent="0.2">
      <c r="A221" s="19"/>
      <c r="B221" s="19"/>
      <c r="C221" s="14"/>
      <c r="D221" s="17"/>
      <c r="E221" s="17"/>
      <c r="F221" s="17"/>
      <c r="G221" s="17"/>
      <c r="H221" s="17"/>
      <c r="I221" s="15"/>
      <c r="J221" s="15"/>
      <c r="K221" s="16"/>
      <c r="L221" s="17"/>
      <c r="M221" s="18"/>
      <c r="N221" s="18"/>
      <c r="O221" s="18"/>
      <c r="P221" s="15"/>
      <c r="Q221" s="15"/>
      <c r="R221" s="18"/>
      <c r="S221" s="18"/>
      <c r="T221" s="18"/>
      <c r="U221" s="17"/>
    </row>
    <row r="222" spans="1:21" x14ac:dyDescent="0.2">
      <c r="A222" s="19"/>
      <c r="B222" s="19"/>
      <c r="C222" s="14"/>
      <c r="D222" s="17"/>
      <c r="E222" s="17"/>
      <c r="F222" s="17"/>
      <c r="G222" s="17"/>
      <c r="H222" s="17"/>
      <c r="I222" s="15"/>
      <c r="J222" s="15"/>
      <c r="K222" s="16"/>
      <c r="L222" s="17"/>
      <c r="M222" s="18"/>
      <c r="N222" s="18"/>
      <c r="O222" s="18"/>
      <c r="P222" s="15"/>
      <c r="Q222" s="15"/>
      <c r="R222" s="18"/>
      <c r="S222" s="18"/>
      <c r="T222" s="18"/>
      <c r="U222" s="17"/>
    </row>
    <row r="223" spans="1:21" x14ac:dyDescent="0.2">
      <c r="A223" s="19"/>
      <c r="B223" s="19"/>
      <c r="C223" s="14"/>
      <c r="D223" s="17"/>
      <c r="E223" s="17"/>
      <c r="F223" s="17"/>
      <c r="G223" s="17"/>
      <c r="H223" s="17"/>
      <c r="I223" s="15"/>
      <c r="J223" s="15"/>
      <c r="K223" s="16"/>
      <c r="L223" s="17"/>
      <c r="M223" s="18"/>
      <c r="N223" s="18"/>
      <c r="O223" s="18"/>
      <c r="P223" s="15"/>
      <c r="Q223" s="15"/>
      <c r="R223" s="18"/>
      <c r="S223" s="18"/>
      <c r="T223" s="18"/>
      <c r="U223" s="17"/>
    </row>
    <row r="224" spans="1:21" x14ac:dyDescent="0.2">
      <c r="A224" s="19"/>
      <c r="B224" s="19"/>
      <c r="C224" s="14"/>
      <c r="D224" s="17"/>
      <c r="E224" s="17"/>
      <c r="F224" s="17"/>
      <c r="G224" s="17"/>
      <c r="H224" s="17"/>
      <c r="I224" s="15"/>
      <c r="J224" s="15"/>
      <c r="K224" s="16"/>
      <c r="L224" s="17"/>
      <c r="M224" s="18"/>
      <c r="N224" s="18"/>
      <c r="O224" s="18"/>
      <c r="P224" s="15"/>
      <c r="Q224" s="15"/>
      <c r="R224" s="18"/>
      <c r="S224" s="18"/>
      <c r="T224" s="18"/>
      <c r="U224" s="17"/>
    </row>
    <row r="225" spans="1:21" x14ac:dyDescent="0.2">
      <c r="A225" s="19"/>
      <c r="B225" s="19"/>
      <c r="C225" s="14"/>
      <c r="D225" s="17"/>
      <c r="E225" s="17"/>
      <c r="F225" s="17"/>
      <c r="G225" s="17"/>
      <c r="H225" s="17"/>
      <c r="I225" s="15"/>
      <c r="J225" s="15"/>
      <c r="K225" s="16"/>
      <c r="L225" s="17"/>
      <c r="M225" s="18"/>
      <c r="N225" s="18"/>
      <c r="O225" s="18"/>
      <c r="P225" s="15"/>
      <c r="Q225" s="15"/>
      <c r="R225" s="18"/>
      <c r="S225" s="18"/>
      <c r="T225" s="18"/>
      <c r="U225" s="17"/>
    </row>
    <row r="226" spans="1:21" x14ac:dyDescent="0.2">
      <c r="A226" s="19"/>
      <c r="B226" s="19"/>
      <c r="C226" s="14"/>
      <c r="D226" s="17"/>
      <c r="E226" s="17"/>
      <c r="F226" s="17"/>
      <c r="G226" s="17"/>
      <c r="H226" s="17"/>
      <c r="I226" s="15"/>
      <c r="J226" s="15"/>
      <c r="K226" s="16"/>
      <c r="L226" s="17"/>
      <c r="M226" s="18"/>
      <c r="N226" s="18"/>
      <c r="O226" s="18"/>
      <c r="P226" s="15"/>
      <c r="Q226" s="15"/>
      <c r="R226" s="18"/>
      <c r="S226" s="18"/>
      <c r="T226" s="18"/>
      <c r="U226" s="17"/>
    </row>
    <row r="227" spans="1:21" x14ac:dyDescent="0.2">
      <c r="A227" s="19"/>
      <c r="B227" s="19"/>
      <c r="C227" s="14"/>
      <c r="D227" s="17"/>
      <c r="E227" s="17"/>
      <c r="F227" s="17"/>
      <c r="G227" s="17"/>
      <c r="H227" s="17"/>
      <c r="I227" s="15"/>
      <c r="J227" s="15"/>
      <c r="K227" s="16"/>
      <c r="L227" s="17"/>
      <c r="M227" s="18"/>
      <c r="N227" s="18"/>
      <c r="O227" s="18"/>
      <c r="P227" s="15"/>
      <c r="Q227" s="15"/>
      <c r="R227" s="18"/>
      <c r="S227" s="18"/>
      <c r="T227" s="18"/>
      <c r="U227" s="17"/>
    </row>
    <row r="228" spans="1:21" x14ac:dyDescent="0.2">
      <c r="A228" s="19"/>
      <c r="B228" s="19"/>
      <c r="C228" s="14"/>
      <c r="D228" s="17"/>
      <c r="E228" s="17"/>
      <c r="F228" s="17"/>
      <c r="G228" s="17"/>
      <c r="H228" s="17"/>
      <c r="I228" s="15"/>
      <c r="J228" s="15"/>
      <c r="K228" s="16"/>
      <c r="L228" s="17"/>
      <c r="M228" s="18"/>
      <c r="N228" s="18"/>
      <c r="O228" s="18"/>
      <c r="P228" s="15"/>
      <c r="Q228" s="15"/>
      <c r="R228" s="18"/>
      <c r="S228" s="18"/>
      <c r="T228" s="18"/>
      <c r="U228" s="17"/>
    </row>
    <row r="229" spans="1:21" x14ac:dyDescent="0.2">
      <c r="A229" s="19"/>
      <c r="B229" s="19"/>
      <c r="C229" s="14"/>
      <c r="D229" s="17"/>
      <c r="E229" s="17"/>
      <c r="F229" s="17"/>
      <c r="G229" s="17"/>
      <c r="H229" s="17"/>
      <c r="I229" s="15"/>
      <c r="J229" s="15"/>
      <c r="K229" s="16"/>
      <c r="L229" s="17"/>
      <c r="M229" s="18"/>
      <c r="N229" s="18"/>
      <c r="O229" s="18"/>
      <c r="P229" s="15"/>
      <c r="Q229" s="15"/>
      <c r="R229" s="18"/>
      <c r="S229" s="18"/>
      <c r="T229" s="18"/>
      <c r="U229" s="17"/>
    </row>
    <row r="230" spans="1:21" x14ac:dyDescent="0.2">
      <c r="A230" s="19"/>
      <c r="B230" s="19"/>
      <c r="C230" s="14"/>
      <c r="D230" s="17"/>
      <c r="E230" s="17"/>
      <c r="F230" s="17"/>
      <c r="G230" s="17"/>
      <c r="H230" s="17"/>
      <c r="I230" s="15"/>
      <c r="J230" s="15"/>
      <c r="K230" s="16"/>
      <c r="L230" s="17"/>
      <c r="M230" s="18"/>
      <c r="N230" s="18"/>
      <c r="O230" s="18"/>
      <c r="P230" s="15"/>
      <c r="Q230" s="15"/>
      <c r="R230" s="18"/>
      <c r="S230" s="18"/>
      <c r="T230" s="18"/>
      <c r="U230" s="17"/>
    </row>
    <row r="231" spans="1:21" x14ac:dyDescent="0.2">
      <c r="A231" s="19"/>
      <c r="B231" s="19"/>
      <c r="C231" s="14"/>
      <c r="D231" s="17"/>
      <c r="E231" s="17"/>
      <c r="F231" s="17"/>
      <c r="G231" s="17"/>
      <c r="H231" s="17"/>
      <c r="I231" s="15"/>
      <c r="J231" s="15"/>
      <c r="K231" s="16"/>
      <c r="L231" s="17"/>
      <c r="M231" s="18"/>
      <c r="N231" s="18"/>
      <c r="O231" s="18"/>
      <c r="P231" s="15"/>
      <c r="Q231" s="15"/>
      <c r="R231" s="18"/>
      <c r="S231" s="18"/>
      <c r="T231" s="18"/>
      <c r="U231" s="17"/>
    </row>
    <row r="232" spans="1:21" x14ac:dyDescent="0.2">
      <c r="A232" s="19"/>
      <c r="B232" s="19"/>
      <c r="C232" s="14"/>
      <c r="D232" s="17"/>
      <c r="E232" s="17"/>
      <c r="F232" s="17"/>
      <c r="G232" s="17"/>
      <c r="H232" s="17"/>
      <c r="I232" s="15"/>
      <c r="J232" s="15"/>
      <c r="K232" s="16"/>
      <c r="L232" s="17"/>
      <c r="M232" s="18"/>
      <c r="N232" s="18"/>
      <c r="O232" s="18"/>
      <c r="P232" s="15"/>
      <c r="Q232" s="15"/>
      <c r="R232" s="18"/>
      <c r="S232" s="18"/>
      <c r="T232" s="18"/>
      <c r="U232" s="17"/>
    </row>
    <row r="233" spans="1:21" x14ac:dyDescent="0.2">
      <c r="A233" s="19"/>
      <c r="B233" s="19"/>
      <c r="C233" s="14"/>
      <c r="D233" s="17"/>
      <c r="E233" s="17"/>
      <c r="F233" s="17"/>
      <c r="G233" s="17"/>
      <c r="H233" s="17"/>
      <c r="I233" s="15"/>
      <c r="J233" s="15"/>
      <c r="K233" s="16"/>
      <c r="L233" s="17"/>
      <c r="M233" s="18"/>
      <c r="N233" s="18"/>
      <c r="O233" s="18"/>
      <c r="P233" s="15"/>
      <c r="Q233" s="15"/>
      <c r="R233" s="18"/>
      <c r="S233" s="18"/>
      <c r="T233" s="18"/>
      <c r="U233" s="17"/>
    </row>
    <row r="234" spans="1:21" x14ac:dyDescent="0.2">
      <c r="A234" s="19"/>
      <c r="B234" s="19"/>
      <c r="C234" s="14"/>
      <c r="D234" s="17"/>
      <c r="E234" s="17"/>
      <c r="F234" s="17"/>
      <c r="G234" s="17"/>
      <c r="H234" s="17"/>
      <c r="I234" s="15"/>
      <c r="J234" s="15"/>
      <c r="K234" s="16"/>
      <c r="L234" s="17"/>
      <c r="M234" s="18"/>
      <c r="N234" s="18"/>
      <c r="O234" s="18"/>
      <c r="P234" s="15"/>
      <c r="Q234" s="15"/>
      <c r="R234" s="18"/>
      <c r="S234" s="18"/>
      <c r="T234" s="18"/>
      <c r="U234" s="17"/>
    </row>
    <row r="235" spans="1:21" x14ac:dyDescent="0.2">
      <c r="A235" s="19"/>
      <c r="B235" s="19"/>
      <c r="C235" s="14"/>
      <c r="D235" s="17"/>
      <c r="E235" s="17"/>
      <c r="F235" s="17"/>
      <c r="G235" s="17"/>
      <c r="H235" s="17"/>
      <c r="I235" s="15"/>
      <c r="J235" s="15"/>
      <c r="K235" s="16"/>
      <c r="L235" s="17"/>
      <c r="M235" s="18"/>
      <c r="N235" s="18"/>
      <c r="O235" s="18"/>
      <c r="P235" s="15"/>
      <c r="Q235" s="15"/>
      <c r="R235" s="18"/>
      <c r="S235" s="18"/>
      <c r="T235" s="18"/>
      <c r="U235" s="17"/>
    </row>
    <row r="236" spans="1:21" x14ac:dyDescent="0.2">
      <c r="A236" s="19"/>
      <c r="B236" s="19"/>
      <c r="C236" s="14"/>
      <c r="D236" s="17"/>
      <c r="E236" s="17"/>
      <c r="F236" s="17"/>
      <c r="G236" s="17"/>
      <c r="H236" s="17"/>
      <c r="I236" s="15"/>
      <c r="J236" s="15"/>
      <c r="K236" s="16"/>
      <c r="L236" s="17"/>
      <c r="M236" s="18"/>
      <c r="N236" s="18"/>
      <c r="O236" s="18"/>
      <c r="P236" s="15"/>
      <c r="Q236" s="15"/>
      <c r="R236" s="18"/>
      <c r="S236" s="18"/>
      <c r="T236" s="18"/>
      <c r="U236" s="17"/>
    </row>
    <row r="237" spans="1:21" x14ac:dyDescent="0.2">
      <c r="A237" s="19"/>
      <c r="B237" s="19"/>
      <c r="C237" s="14"/>
      <c r="D237" s="17"/>
      <c r="E237" s="17"/>
      <c r="F237" s="17"/>
      <c r="G237" s="17"/>
      <c r="H237" s="17"/>
      <c r="I237" s="15"/>
      <c r="J237" s="15"/>
      <c r="K237" s="16"/>
      <c r="L237" s="17"/>
      <c r="M237" s="18"/>
      <c r="N237" s="18"/>
      <c r="O237" s="18"/>
      <c r="P237" s="15"/>
      <c r="Q237" s="15"/>
      <c r="R237" s="18"/>
      <c r="S237" s="18"/>
      <c r="T237" s="18"/>
      <c r="U237" s="17"/>
    </row>
    <row r="238" spans="1:21" x14ac:dyDescent="0.2">
      <c r="A238" s="19"/>
      <c r="B238" s="19"/>
      <c r="C238" s="14"/>
      <c r="D238" s="17"/>
      <c r="E238" s="17"/>
      <c r="F238" s="17"/>
      <c r="G238" s="17"/>
      <c r="H238" s="17"/>
      <c r="I238" s="15"/>
      <c r="J238" s="15"/>
      <c r="K238" s="16"/>
      <c r="L238" s="17"/>
      <c r="M238" s="18"/>
      <c r="N238" s="18"/>
      <c r="O238" s="18"/>
      <c r="P238" s="15"/>
      <c r="Q238" s="15"/>
      <c r="R238" s="18"/>
      <c r="S238" s="18"/>
      <c r="T238" s="18"/>
      <c r="U238" s="17"/>
    </row>
    <row r="239" spans="1:21" x14ac:dyDescent="0.2">
      <c r="A239" s="19"/>
      <c r="B239" s="19"/>
      <c r="C239" s="14"/>
      <c r="D239" s="17"/>
      <c r="E239" s="17"/>
      <c r="F239" s="17"/>
      <c r="G239" s="17"/>
      <c r="H239" s="17"/>
      <c r="I239" s="15"/>
      <c r="J239" s="15"/>
      <c r="K239" s="16"/>
      <c r="L239" s="17"/>
      <c r="M239" s="18"/>
      <c r="N239" s="18"/>
      <c r="O239" s="18"/>
      <c r="P239" s="15"/>
      <c r="Q239" s="15"/>
      <c r="R239" s="18"/>
      <c r="S239" s="18"/>
      <c r="T239" s="18"/>
      <c r="U239" s="17"/>
    </row>
    <row r="240" spans="1:21" x14ac:dyDescent="0.2">
      <c r="A240" s="19"/>
      <c r="B240" s="19"/>
      <c r="C240" s="14"/>
      <c r="D240" s="17"/>
      <c r="E240" s="17"/>
      <c r="F240" s="17"/>
      <c r="G240" s="17"/>
      <c r="H240" s="17"/>
      <c r="I240" s="15"/>
      <c r="J240" s="15"/>
      <c r="K240" s="16"/>
      <c r="L240" s="17"/>
      <c r="M240" s="18"/>
      <c r="N240" s="18"/>
      <c r="O240" s="18"/>
      <c r="P240" s="15"/>
      <c r="Q240" s="15"/>
      <c r="R240" s="18"/>
      <c r="S240" s="18"/>
      <c r="T240" s="18"/>
      <c r="U240" s="17"/>
    </row>
    <row r="241" spans="1:21" x14ac:dyDescent="0.2">
      <c r="A241" s="19"/>
      <c r="B241" s="19"/>
      <c r="C241" s="14"/>
      <c r="D241" s="17"/>
      <c r="E241" s="17"/>
      <c r="F241" s="17"/>
      <c r="G241" s="17"/>
      <c r="H241" s="17"/>
      <c r="I241" s="15"/>
      <c r="J241" s="15"/>
      <c r="K241" s="16"/>
      <c r="L241" s="17"/>
      <c r="M241" s="18"/>
      <c r="N241" s="18"/>
      <c r="O241" s="18"/>
      <c r="P241" s="15"/>
      <c r="Q241" s="15"/>
      <c r="R241" s="18"/>
      <c r="S241" s="18"/>
      <c r="T241" s="18"/>
      <c r="U241" s="17"/>
    </row>
    <row r="242" spans="1:21" x14ac:dyDescent="0.2">
      <c r="A242" s="19"/>
      <c r="B242" s="19"/>
      <c r="C242" s="14"/>
      <c r="D242" s="17"/>
      <c r="E242" s="17"/>
      <c r="F242" s="17"/>
      <c r="G242" s="17"/>
      <c r="H242" s="17"/>
      <c r="I242" s="15"/>
      <c r="J242" s="15"/>
      <c r="K242" s="16"/>
      <c r="L242" s="17"/>
      <c r="M242" s="18"/>
      <c r="N242" s="18"/>
      <c r="O242" s="18"/>
      <c r="P242" s="15"/>
      <c r="Q242" s="15"/>
      <c r="R242" s="18"/>
      <c r="S242" s="18"/>
      <c r="T242" s="18"/>
      <c r="U242" s="17"/>
    </row>
    <row r="243" spans="1:21" x14ac:dyDescent="0.2">
      <c r="A243" s="19"/>
      <c r="B243" s="19"/>
      <c r="C243" s="14"/>
      <c r="D243" s="17"/>
      <c r="E243" s="17"/>
      <c r="F243" s="17"/>
      <c r="G243" s="17"/>
      <c r="H243" s="17"/>
      <c r="I243" s="15"/>
      <c r="J243" s="15"/>
      <c r="K243" s="16"/>
      <c r="L243" s="17"/>
      <c r="M243" s="18"/>
      <c r="N243" s="18"/>
      <c r="O243" s="18"/>
      <c r="P243" s="15"/>
      <c r="Q243" s="15"/>
      <c r="R243" s="18"/>
      <c r="S243" s="18"/>
      <c r="T243" s="18"/>
      <c r="U243" s="17"/>
    </row>
    <row r="244" spans="1:21" x14ac:dyDescent="0.2">
      <c r="A244" s="19"/>
      <c r="B244" s="19"/>
      <c r="C244" s="14"/>
      <c r="D244" s="17"/>
      <c r="E244" s="17"/>
      <c r="F244" s="17"/>
      <c r="G244" s="17"/>
      <c r="H244" s="17"/>
      <c r="I244" s="15"/>
      <c r="J244" s="15"/>
      <c r="K244" s="16"/>
      <c r="L244" s="17"/>
      <c r="M244" s="18"/>
      <c r="N244" s="18"/>
      <c r="O244" s="18"/>
      <c r="P244" s="15"/>
      <c r="Q244" s="15"/>
      <c r="R244" s="18"/>
      <c r="S244" s="18"/>
      <c r="T244" s="18"/>
      <c r="U244" s="17"/>
    </row>
    <row r="245" spans="1:21" x14ac:dyDescent="0.2">
      <c r="A245" s="19"/>
      <c r="B245" s="19"/>
      <c r="C245" s="14"/>
      <c r="D245" s="17"/>
      <c r="E245" s="17"/>
      <c r="F245" s="17"/>
      <c r="G245" s="17"/>
      <c r="H245" s="17"/>
      <c r="I245" s="15"/>
      <c r="J245" s="15"/>
      <c r="K245" s="16"/>
      <c r="L245" s="17"/>
      <c r="M245" s="18"/>
      <c r="N245" s="18"/>
      <c r="O245" s="18"/>
      <c r="P245" s="15"/>
      <c r="Q245" s="15"/>
      <c r="R245" s="18"/>
      <c r="S245" s="18"/>
      <c r="T245" s="18"/>
      <c r="U245" s="17"/>
    </row>
    <row r="246" spans="1:21" x14ac:dyDescent="0.2">
      <c r="A246" s="19"/>
      <c r="B246" s="19"/>
      <c r="C246" s="14"/>
      <c r="D246" s="17"/>
      <c r="E246" s="17"/>
      <c r="F246" s="17"/>
      <c r="G246" s="17"/>
      <c r="H246" s="17"/>
      <c r="I246" s="15"/>
      <c r="J246" s="15"/>
      <c r="K246" s="16"/>
      <c r="L246" s="17"/>
      <c r="M246" s="18"/>
      <c r="N246" s="18"/>
      <c r="O246" s="18"/>
      <c r="P246" s="15"/>
      <c r="Q246" s="15"/>
      <c r="R246" s="18"/>
      <c r="S246" s="18"/>
      <c r="T246" s="18"/>
      <c r="U246" s="17"/>
    </row>
    <row r="247" spans="1:21" x14ac:dyDescent="0.2">
      <c r="A247" s="19"/>
      <c r="B247" s="19"/>
      <c r="C247" s="14"/>
      <c r="D247" s="17"/>
      <c r="E247" s="17"/>
      <c r="F247" s="17"/>
      <c r="G247" s="17"/>
      <c r="H247" s="17"/>
      <c r="I247" s="15"/>
      <c r="J247" s="15"/>
      <c r="K247" s="16"/>
      <c r="L247" s="17"/>
      <c r="M247" s="18"/>
      <c r="N247" s="18"/>
      <c r="O247" s="18"/>
      <c r="P247" s="15"/>
      <c r="Q247" s="15"/>
      <c r="R247" s="18"/>
      <c r="S247" s="18"/>
      <c r="T247" s="18"/>
      <c r="U247" s="17"/>
    </row>
    <row r="248" spans="1:21" x14ac:dyDescent="0.2">
      <c r="A248" s="19"/>
      <c r="B248" s="19"/>
      <c r="C248" s="14"/>
      <c r="D248" s="17"/>
      <c r="E248" s="17"/>
      <c r="F248" s="17"/>
      <c r="G248" s="17"/>
      <c r="H248" s="17"/>
      <c r="I248" s="15"/>
      <c r="J248" s="15"/>
      <c r="K248" s="16"/>
      <c r="L248" s="17"/>
      <c r="M248" s="18"/>
      <c r="N248" s="18"/>
      <c r="O248" s="18"/>
      <c r="P248" s="15"/>
      <c r="Q248" s="15"/>
      <c r="R248" s="18"/>
      <c r="S248" s="18"/>
      <c r="T248" s="18"/>
      <c r="U248" s="17"/>
    </row>
    <row r="249" spans="1:21" x14ac:dyDescent="0.2">
      <c r="A249" s="19"/>
      <c r="B249" s="19"/>
      <c r="C249" s="14"/>
      <c r="D249" s="17"/>
      <c r="E249" s="17"/>
      <c r="F249" s="17"/>
      <c r="G249" s="17"/>
      <c r="H249" s="17"/>
      <c r="I249" s="15"/>
      <c r="J249" s="15"/>
      <c r="K249" s="16"/>
      <c r="L249" s="17"/>
      <c r="M249" s="18"/>
      <c r="N249" s="18"/>
      <c r="O249" s="18"/>
      <c r="P249" s="15"/>
      <c r="Q249" s="15"/>
      <c r="R249" s="18"/>
      <c r="S249" s="18"/>
      <c r="T249" s="18"/>
      <c r="U249" s="17"/>
    </row>
    <row r="250" spans="1:21" x14ac:dyDescent="0.2">
      <c r="A250" s="19"/>
      <c r="B250" s="19"/>
      <c r="C250" s="14"/>
      <c r="D250" s="17"/>
      <c r="E250" s="17"/>
      <c r="F250" s="17"/>
      <c r="G250" s="17"/>
      <c r="H250" s="17"/>
      <c r="I250" s="15"/>
      <c r="J250" s="15"/>
      <c r="K250" s="16"/>
      <c r="L250" s="17"/>
      <c r="M250" s="18"/>
      <c r="N250" s="18"/>
      <c r="O250" s="18"/>
      <c r="P250" s="15"/>
      <c r="Q250" s="15"/>
      <c r="R250" s="18"/>
      <c r="S250" s="18"/>
      <c r="T250" s="18"/>
      <c r="U250" s="17"/>
    </row>
    <row r="251" spans="1:21" x14ac:dyDescent="0.2">
      <c r="A251" s="19"/>
      <c r="B251" s="19"/>
      <c r="C251" s="14"/>
      <c r="D251" s="17"/>
      <c r="E251" s="17"/>
      <c r="F251" s="17"/>
      <c r="G251" s="17"/>
      <c r="H251" s="17"/>
      <c r="I251" s="15"/>
      <c r="J251" s="15"/>
      <c r="K251" s="16"/>
      <c r="L251" s="17"/>
      <c r="M251" s="18"/>
      <c r="N251" s="18"/>
      <c r="O251" s="18"/>
      <c r="P251" s="15"/>
      <c r="Q251" s="15"/>
      <c r="R251" s="18"/>
      <c r="S251" s="18"/>
      <c r="T251" s="18"/>
      <c r="U251" s="17"/>
    </row>
    <row r="252" spans="1:21" x14ac:dyDescent="0.2">
      <c r="A252" s="19"/>
      <c r="B252" s="19"/>
      <c r="C252" s="14"/>
      <c r="D252" s="17"/>
      <c r="E252" s="17"/>
      <c r="F252" s="17"/>
      <c r="G252" s="17"/>
      <c r="H252" s="17"/>
      <c r="I252" s="15"/>
      <c r="J252" s="15"/>
      <c r="K252" s="16"/>
      <c r="L252" s="17"/>
      <c r="M252" s="18"/>
      <c r="N252" s="18"/>
      <c r="O252" s="18"/>
      <c r="P252" s="15"/>
      <c r="Q252" s="15"/>
      <c r="R252" s="18"/>
      <c r="S252" s="18"/>
      <c r="T252" s="18"/>
      <c r="U252" s="17"/>
    </row>
    <row r="253" spans="1:21" x14ac:dyDescent="0.2">
      <c r="A253" s="19"/>
      <c r="B253" s="19"/>
      <c r="C253" s="14"/>
      <c r="D253" s="17"/>
      <c r="E253" s="17"/>
      <c r="F253" s="17"/>
      <c r="G253" s="17"/>
      <c r="H253" s="17"/>
      <c r="I253" s="15"/>
      <c r="J253" s="15"/>
      <c r="K253" s="16"/>
      <c r="L253" s="17"/>
      <c r="M253" s="18"/>
      <c r="N253" s="18"/>
      <c r="O253" s="18"/>
      <c r="P253" s="15"/>
      <c r="Q253" s="15"/>
      <c r="R253" s="18"/>
      <c r="S253" s="18"/>
      <c r="T253" s="18"/>
      <c r="U253" s="17"/>
    </row>
    <row r="254" spans="1:21" x14ac:dyDescent="0.2">
      <c r="A254" s="19"/>
      <c r="B254" s="19"/>
      <c r="C254" s="14"/>
      <c r="D254" s="17"/>
      <c r="E254" s="17"/>
      <c r="F254" s="17"/>
      <c r="G254" s="17"/>
      <c r="H254" s="17"/>
      <c r="I254" s="15"/>
      <c r="J254" s="15"/>
      <c r="K254" s="16"/>
      <c r="L254" s="17"/>
      <c r="M254" s="18"/>
      <c r="N254" s="18"/>
      <c r="O254" s="18"/>
      <c r="P254" s="15"/>
      <c r="Q254" s="15"/>
      <c r="R254" s="18"/>
      <c r="S254" s="18"/>
      <c r="T254" s="18"/>
      <c r="U254" s="17"/>
    </row>
    <row r="255" spans="1:21" x14ac:dyDescent="0.2">
      <c r="A255" s="19"/>
      <c r="B255" s="19"/>
      <c r="C255" s="14"/>
      <c r="D255" s="17"/>
      <c r="E255" s="17"/>
      <c r="F255" s="17"/>
      <c r="G255" s="17"/>
      <c r="H255" s="17"/>
      <c r="I255" s="15"/>
      <c r="J255" s="15"/>
      <c r="K255" s="16"/>
      <c r="L255" s="17"/>
      <c r="M255" s="18"/>
      <c r="N255" s="18"/>
      <c r="O255" s="18"/>
      <c r="P255" s="15"/>
      <c r="Q255" s="15"/>
      <c r="R255" s="18"/>
      <c r="S255" s="18"/>
      <c r="T255" s="18"/>
      <c r="U255" s="17"/>
    </row>
    <row r="256" spans="1:21" x14ac:dyDescent="0.2">
      <c r="A256" s="19"/>
      <c r="B256" s="19"/>
      <c r="C256" s="14"/>
      <c r="D256" s="17"/>
      <c r="E256" s="17"/>
      <c r="F256" s="17"/>
      <c r="G256" s="17"/>
      <c r="H256" s="17"/>
      <c r="I256" s="15"/>
      <c r="J256" s="15"/>
      <c r="K256" s="16"/>
      <c r="L256" s="17"/>
      <c r="M256" s="18"/>
      <c r="N256" s="18"/>
      <c r="O256" s="18"/>
      <c r="P256" s="15"/>
      <c r="Q256" s="15"/>
      <c r="R256" s="18"/>
      <c r="S256" s="18"/>
      <c r="T256" s="18"/>
      <c r="U256" s="17"/>
    </row>
    <row r="257" spans="1:21" x14ac:dyDescent="0.2">
      <c r="A257" s="19"/>
      <c r="B257" s="19"/>
      <c r="C257" s="14"/>
      <c r="D257" s="17"/>
      <c r="E257" s="17"/>
      <c r="F257" s="17"/>
      <c r="G257" s="17"/>
      <c r="H257" s="17"/>
      <c r="I257" s="15"/>
      <c r="J257" s="15"/>
      <c r="K257" s="16"/>
      <c r="L257" s="17"/>
      <c r="M257" s="18"/>
      <c r="N257" s="18"/>
      <c r="O257" s="18"/>
      <c r="P257" s="15"/>
      <c r="Q257" s="15"/>
      <c r="R257" s="18"/>
      <c r="S257" s="18"/>
      <c r="T257" s="18"/>
      <c r="U257" s="17"/>
    </row>
    <row r="258" spans="1:21" x14ac:dyDescent="0.2">
      <c r="A258" s="19"/>
      <c r="B258" s="19"/>
      <c r="C258" s="14"/>
      <c r="D258" s="17"/>
      <c r="E258" s="17"/>
      <c r="F258" s="17"/>
      <c r="G258" s="17"/>
      <c r="H258" s="17"/>
      <c r="I258" s="15"/>
      <c r="J258" s="15"/>
      <c r="K258" s="16"/>
      <c r="L258" s="17"/>
      <c r="M258" s="18"/>
      <c r="N258" s="18"/>
      <c r="O258" s="18"/>
      <c r="P258" s="15"/>
      <c r="Q258" s="15"/>
      <c r="R258" s="18"/>
      <c r="S258" s="18"/>
      <c r="T258" s="18"/>
      <c r="U258" s="17"/>
    </row>
    <row r="259" spans="1:21" x14ac:dyDescent="0.2">
      <c r="A259" s="19"/>
      <c r="B259" s="19"/>
      <c r="C259" s="14"/>
      <c r="D259" s="17"/>
      <c r="E259" s="17"/>
      <c r="F259" s="17"/>
      <c r="G259" s="17"/>
      <c r="H259" s="17"/>
      <c r="I259" s="15"/>
      <c r="J259" s="15"/>
      <c r="K259" s="16"/>
      <c r="L259" s="17"/>
      <c r="M259" s="18"/>
      <c r="N259" s="18"/>
      <c r="O259" s="18"/>
      <c r="P259" s="15"/>
      <c r="Q259" s="15"/>
      <c r="R259" s="18"/>
      <c r="S259" s="18"/>
      <c r="T259" s="18"/>
      <c r="U259" s="17"/>
    </row>
    <row r="260" spans="1:21" x14ac:dyDescent="0.2">
      <c r="A260" s="19"/>
      <c r="B260" s="19"/>
      <c r="C260" s="14"/>
      <c r="D260" s="17"/>
      <c r="E260" s="17"/>
      <c r="F260" s="17"/>
      <c r="G260" s="17"/>
      <c r="H260" s="17"/>
      <c r="I260" s="15"/>
      <c r="J260" s="15"/>
      <c r="K260" s="16"/>
      <c r="L260" s="17"/>
      <c r="M260" s="18"/>
      <c r="N260" s="18"/>
      <c r="O260" s="18"/>
      <c r="P260" s="15"/>
      <c r="Q260" s="15"/>
      <c r="R260" s="18"/>
      <c r="S260" s="18"/>
      <c r="T260" s="18"/>
      <c r="U260" s="17"/>
    </row>
    <row r="261" spans="1:21" x14ac:dyDescent="0.2">
      <c r="A261" s="19"/>
      <c r="B261" s="19"/>
      <c r="C261" s="14"/>
      <c r="D261" s="17"/>
      <c r="E261" s="17"/>
      <c r="F261" s="17"/>
      <c r="G261" s="17"/>
      <c r="H261" s="17"/>
      <c r="I261" s="15"/>
      <c r="J261" s="15"/>
      <c r="K261" s="16"/>
      <c r="L261" s="17"/>
      <c r="M261" s="18"/>
      <c r="N261" s="18"/>
      <c r="O261" s="18"/>
      <c r="P261" s="15"/>
      <c r="Q261" s="15"/>
      <c r="R261" s="18"/>
      <c r="S261" s="18"/>
      <c r="T261" s="18"/>
      <c r="U261" s="17"/>
    </row>
    <row r="262" spans="1:21" x14ac:dyDescent="0.2">
      <c r="A262" s="19"/>
      <c r="B262" s="19"/>
      <c r="C262" s="14"/>
      <c r="D262" s="17"/>
      <c r="E262" s="17"/>
      <c r="F262" s="17"/>
      <c r="G262" s="17"/>
      <c r="H262" s="17"/>
      <c r="I262" s="15"/>
      <c r="J262" s="15"/>
      <c r="K262" s="16"/>
      <c r="L262" s="17"/>
      <c r="M262" s="18"/>
      <c r="N262" s="18"/>
      <c r="O262" s="18"/>
      <c r="P262" s="15"/>
      <c r="Q262" s="15"/>
      <c r="R262" s="18"/>
      <c r="S262" s="18"/>
      <c r="T262" s="18"/>
      <c r="U262" s="17"/>
    </row>
    <row r="263" spans="1:21" x14ac:dyDescent="0.2">
      <c r="A263" s="19"/>
      <c r="B263" s="19"/>
      <c r="C263" s="14"/>
      <c r="D263" s="17"/>
      <c r="E263" s="17"/>
      <c r="F263" s="17"/>
      <c r="G263" s="17"/>
      <c r="H263" s="17"/>
      <c r="I263" s="15"/>
      <c r="J263" s="15"/>
      <c r="K263" s="16"/>
      <c r="L263" s="17"/>
      <c r="M263" s="18"/>
      <c r="N263" s="18"/>
      <c r="O263" s="18"/>
      <c r="P263" s="15"/>
      <c r="Q263" s="15"/>
      <c r="R263" s="18"/>
      <c r="S263" s="18"/>
      <c r="T263" s="18"/>
      <c r="U263" s="17"/>
    </row>
    <row r="264" spans="1:21" x14ac:dyDescent="0.2">
      <c r="A264" s="19"/>
      <c r="B264" s="19"/>
      <c r="C264" s="14"/>
      <c r="D264" s="17"/>
      <c r="E264" s="17"/>
      <c r="F264" s="17"/>
      <c r="G264" s="17"/>
      <c r="H264" s="17"/>
      <c r="I264" s="15"/>
      <c r="J264" s="15"/>
      <c r="K264" s="16"/>
      <c r="L264" s="17"/>
      <c r="M264" s="18"/>
      <c r="N264" s="18"/>
      <c r="O264" s="18"/>
      <c r="P264" s="15"/>
      <c r="Q264" s="15"/>
      <c r="R264" s="18"/>
      <c r="S264" s="18"/>
      <c r="T264" s="18"/>
      <c r="U264" s="17"/>
    </row>
    <row r="265" spans="1:21" x14ac:dyDescent="0.2">
      <c r="A265" s="19"/>
      <c r="B265" s="19"/>
      <c r="C265" s="14"/>
      <c r="D265" s="17"/>
      <c r="E265" s="17"/>
      <c r="F265" s="17"/>
      <c r="G265" s="17"/>
      <c r="H265" s="17"/>
      <c r="I265" s="15"/>
      <c r="J265" s="15"/>
      <c r="K265" s="16"/>
      <c r="L265" s="17"/>
      <c r="M265" s="18"/>
      <c r="N265" s="18"/>
      <c r="O265" s="18"/>
      <c r="P265" s="15"/>
      <c r="Q265" s="15"/>
      <c r="R265" s="18"/>
      <c r="S265" s="18"/>
      <c r="T265" s="18"/>
      <c r="U265" s="17"/>
    </row>
    <row r="266" spans="1:21" x14ac:dyDescent="0.2">
      <c r="A266" s="19"/>
      <c r="B266" s="19"/>
      <c r="C266" s="14"/>
      <c r="D266" s="17"/>
      <c r="E266" s="17"/>
      <c r="F266" s="17"/>
      <c r="G266" s="17"/>
      <c r="H266" s="17"/>
      <c r="I266" s="15"/>
      <c r="J266" s="15"/>
      <c r="K266" s="16"/>
      <c r="L266" s="17"/>
      <c r="M266" s="18"/>
      <c r="N266" s="18"/>
      <c r="O266" s="18"/>
      <c r="P266" s="15"/>
      <c r="Q266" s="15"/>
      <c r="R266" s="18"/>
      <c r="S266" s="18"/>
      <c r="T266" s="18"/>
      <c r="U266" s="17"/>
    </row>
    <row r="267" spans="1:21" x14ac:dyDescent="0.2">
      <c r="A267" s="19"/>
      <c r="B267" s="19"/>
      <c r="C267" s="14"/>
      <c r="D267" s="17"/>
      <c r="E267" s="17"/>
      <c r="F267" s="17"/>
      <c r="G267" s="17"/>
      <c r="H267" s="17"/>
      <c r="I267" s="15"/>
      <c r="J267" s="15"/>
      <c r="K267" s="16"/>
      <c r="L267" s="17"/>
      <c r="M267" s="18"/>
      <c r="N267" s="18"/>
      <c r="O267" s="18"/>
      <c r="P267" s="15"/>
      <c r="Q267" s="15"/>
      <c r="R267" s="18"/>
      <c r="S267" s="18"/>
      <c r="T267" s="18"/>
      <c r="U267" s="17"/>
    </row>
    <row r="268" spans="1:21" x14ac:dyDescent="0.2">
      <c r="A268" s="19"/>
      <c r="B268" s="19"/>
      <c r="C268" s="14"/>
      <c r="D268" s="17"/>
      <c r="E268" s="17"/>
      <c r="F268" s="17"/>
      <c r="G268" s="17"/>
      <c r="H268" s="17"/>
      <c r="I268" s="15"/>
      <c r="J268" s="15"/>
      <c r="K268" s="16"/>
      <c r="L268" s="17"/>
      <c r="M268" s="18"/>
      <c r="N268" s="18"/>
      <c r="O268" s="18"/>
      <c r="P268" s="15"/>
      <c r="Q268" s="15"/>
      <c r="R268" s="18"/>
      <c r="S268" s="18"/>
      <c r="T268" s="18"/>
      <c r="U268" s="17"/>
    </row>
    <row r="269" spans="1:21" x14ac:dyDescent="0.2">
      <c r="A269" s="19"/>
      <c r="B269" s="19"/>
      <c r="C269" s="14"/>
      <c r="D269" s="17"/>
      <c r="E269" s="17"/>
      <c r="F269" s="17"/>
      <c r="G269" s="17"/>
      <c r="H269" s="17"/>
      <c r="I269" s="15"/>
      <c r="J269" s="15"/>
      <c r="K269" s="16"/>
      <c r="L269" s="17"/>
      <c r="M269" s="18"/>
      <c r="N269" s="18"/>
      <c r="O269" s="18"/>
      <c r="P269" s="15"/>
      <c r="Q269" s="15"/>
      <c r="R269" s="18"/>
      <c r="S269" s="18"/>
      <c r="T269" s="18"/>
      <c r="U269" s="17"/>
    </row>
    <row r="270" spans="1:21" x14ac:dyDescent="0.2">
      <c r="A270" s="19"/>
      <c r="B270" s="19"/>
      <c r="C270" s="14"/>
      <c r="D270" s="17"/>
      <c r="E270" s="17"/>
      <c r="F270" s="17"/>
      <c r="G270" s="17"/>
      <c r="H270" s="17"/>
      <c r="I270" s="15"/>
      <c r="J270" s="15"/>
      <c r="K270" s="16"/>
      <c r="L270" s="17"/>
      <c r="M270" s="18"/>
      <c r="N270" s="18"/>
      <c r="O270" s="18"/>
      <c r="P270" s="15"/>
      <c r="Q270" s="15"/>
      <c r="R270" s="18"/>
      <c r="S270" s="18"/>
      <c r="T270" s="18"/>
      <c r="U270" s="17"/>
    </row>
    <row r="271" spans="1:21" x14ac:dyDescent="0.2">
      <c r="A271" s="19"/>
      <c r="B271" s="19"/>
      <c r="C271" s="14"/>
      <c r="D271" s="17"/>
      <c r="E271" s="17"/>
      <c r="F271" s="17"/>
      <c r="G271" s="17"/>
      <c r="H271" s="17"/>
      <c r="I271" s="15"/>
      <c r="J271" s="15"/>
      <c r="K271" s="16"/>
      <c r="L271" s="17"/>
      <c r="M271" s="18"/>
      <c r="N271" s="18"/>
      <c r="O271" s="18"/>
      <c r="P271" s="15"/>
      <c r="Q271" s="15"/>
      <c r="R271" s="18"/>
      <c r="S271" s="18"/>
      <c r="T271" s="18"/>
      <c r="U271" s="17"/>
    </row>
    <row r="272" spans="1:21" x14ac:dyDescent="0.2">
      <c r="A272" s="19"/>
      <c r="B272" s="19"/>
      <c r="C272" s="14"/>
      <c r="D272" s="17"/>
      <c r="E272" s="17"/>
      <c r="F272" s="17"/>
      <c r="G272" s="17"/>
      <c r="H272" s="17"/>
      <c r="I272" s="15"/>
      <c r="J272" s="15"/>
      <c r="K272" s="16"/>
      <c r="L272" s="17"/>
      <c r="M272" s="18"/>
      <c r="N272" s="18"/>
      <c r="O272" s="18"/>
      <c r="P272" s="15"/>
      <c r="Q272" s="15"/>
      <c r="R272" s="18"/>
      <c r="S272" s="18"/>
      <c r="T272" s="18"/>
      <c r="U272" s="17"/>
    </row>
    <row r="273" spans="1:21" x14ac:dyDescent="0.2">
      <c r="A273" s="19"/>
      <c r="B273" s="19"/>
      <c r="C273" s="14"/>
      <c r="D273" s="17"/>
      <c r="E273" s="17"/>
      <c r="F273" s="17"/>
      <c r="G273" s="17"/>
      <c r="H273" s="17"/>
      <c r="I273" s="15"/>
      <c r="J273" s="15"/>
      <c r="K273" s="16"/>
      <c r="L273" s="17"/>
      <c r="M273" s="18"/>
      <c r="N273" s="18"/>
      <c r="O273" s="18"/>
      <c r="P273" s="15"/>
      <c r="Q273" s="15"/>
      <c r="R273" s="18"/>
      <c r="S273" s="18"/>
      <c r="T273" s="18"/>
      <c r="U273" s="17"/>
    </row>
    <row r="274" spans="1:21" x14ac:dyDescent="0.2">
      <c r="A274" s="19"/>
      <c r="B274" s="19"/>
      <c r="C274" s="14"/>
      <c r="D274" s="17"/>
      <c r="E274" s="17"/>
      <c r="F274" s="17"/>
      <c r="G274" s="17"/>
      <c r="H274" s="17"/>
      <c r="I274" s="15"/>
      <c r="J274" s="15"/>
      <c r="K274" s="16"/>
      <c r="L274" s="17"/>
      <c r="M274" s="18"/>
      <c r="N274" s="18"/>
      <c r="O274" s="18"/>
      <c r="P274" s="15"/>
      <c r="Q274" s="15"/>
      <c r="R274" s="18"/>
      <c r="S274" s="18"/>
      <c r="T274" s="18"/>
      <c r="U274" s="17"/>
    </row>
    <row r="275" spans="1:21" x14ac:dyDescent="0.2">
      <c r="A275" s="19"/>
      <c r="B275" s="19"/>
      <c r="C275" s="14"/>
      <c r="D275" s="17"/>
      <c r="E275" s="17"/>
      <c r="F275" s="17"/>
      <c r="G275" s="17"/>
      <c r="H275" s="17"/>
      <c r="I275" s="15"/>
      <c r="J275" s="15"/>
      <c r="K275" s="16"/>
      <c r="L275" s="17"/>
      <c r="M275" s="18"/>
      <c r="N275" s="18"/>
      <c r="O275" s="18"/>
      <c r="P275" s="15"/>
      <c r="Q275" s="15"/>
      <c r="R275" s="18"/>
      <c r="S275" s="18"/>
      <c r="T275" s="18"/>
      <c r="U275" s="17"/>
    </row>
    <row r="276" spans="1:21" x14ac:dyDescent="0.2">
      <c r="A276" s="19"/>
      <c r="B276" s="19"/>
      <c r="C276" s="14"/>
      <c r="D276" s="17"/>
      <c r="E276" s="17"/>
      <c r="F276" s="17"/>
      <c r="G276" s="17"/>
      <c r="H276" s="17"/>
      <c r="I276" s="15"/>
      <c r="J276" s="15"/>
      <c r="K276" s="16"/>
      <c r="L276" s="17"/>
      <c r="M276" s="18"/>
      <c r="N276" s="18"/>
      <c r="O276" s="18"/>
      <c r="P276" s="15"/>
      <c r="Q276" s="15"/>
      <c r="R276" s="18"/>
      <c r="S276" s="18"/>
      <c r="T276" s="18"/>
      <c r="U276" s="17"/>
    </row>
    <row r="277" spans="1:21" x14ac:dyDescent="0.2">
      <c r="A277" s="19"/>
      <c r="B277" s="19"/>
      <c r="C277" s="14"/>
      <c r="D277" s="17"/>
      <c r="E277" s="17"/>
      <c r="F277" s="17"/>
      <c r="G277" s="17"/>
      <c r="H277" s="17"/>
      <c r="I277" s="15"/>
      <c r="J277" s="15"/>
      <c r="K277" s="16"/>
      <c r="L277" s="17"/>
      <c r="M277" s="18"/>
      <c r="N277" s="18"/>
      <c r="O277" s="18"/>
      <c r="P277" s="15"/>
      <c r="Q277" s="15"/>
      <c r="R277" s="18"/>
      <c r="S277" s="18"/>
      <c r="T277" s="18"/>
      <c r="U277" s="17"/>
    </row>
    <row r="278" spans="1:21" x14ac:dyDescent="0.2">
      <c r="A278" s="19"/>
      <c r="B278" s="19"/>
      <c r="C278" s="14"/>
      <c r="D278" s="17"/>
      <c r="E278" s="17"/>
      <c r="F278" s="17"/>
      <c r="G278" s="17"/>
      <c r="H278" s="17"/>
      <c r="I278" s="15"/>
      <c r="J278" s="15"/>
      <c r="K278" s="16"/>
      <c r="L278" s="17"/>
      <c r="M278" s="18"/>
      <c r="N278" s="18"/>
      <c r="O278" s="18"/>
      <c r="P278" s="15"/>
      <c r="Q278" s="15"/>
      <c r="R278" s="18"/>
      <c r="S278" s="18"/>
      <c r="T278" s="18"/>
      <c r="U278" s="17"/>
    </row>
    <row r="279" spans="1:21" x14ac:dyDescent="0.2">
      <c r="A279" s="19"/>
      <c r="B279" s="19"/>
      <c r="C279" s="14"/>
      <c r="D279" s="17"/>
      <c r="E279" s="17"/>
      <c r="F279" s="17"/>
      <c r="G279" s="17"/>
      <c r="H279" s="17"/>
      <c r="I279" s="15"/>
      <c r="J279" s="15"/>
      <c r="K279" s="16"/>
      <c r="L279" s="17"/>
      <c r="M279" s="18"/>
      <c r="N279" s="18"/>
      <c r="O279" s="18"/>
      <c r="P279" s="15"/>
      <c r="Q279" s="15"/>
      <c r="R279" s="18"/>
      <c r="S279" s="18"/>
      <c r="T279" s="18"/>
      <c r="U279" s="17"/>
    </row>
    <row r="280" spans="1:21" x14ac:dyDescent="0.2">
      <c r="A280" s="19"/>
      <c r="B280" s="19"/>
      <c r="C280" s="14"/>
      <c r="D280" s="17"/>
      <c r="E280" s="17"/>
      <c r="F280" s="17"/>
      <c r="G280" s="17"/>
      <c r="H280" s="17"/>
      <c r="I280" s="15"/>
      <c r="J280" s="15"/>
      <c r="K280" s="16"/>
      <c r="L280" s="17"/>
      <c r="M280" s="18"/>
      <c r="N280" s="18"/>
      <c r="O280" s="18"/>
      <c r="P280" s="15"/>
      <c r="Q280" s="15"/>
      <c r="R280" s="18"/>
      <c r="S280" s="18"/>
      <c r="T280" s="18"/>
      <c r="U280" s="17"/>
    </row>
    <row r="281" spans="1:21" x14ac:dyDescent="0.2">
      <c r="A281" s="19"/>
      <c r="B281" s="19"/>
      <c r="C281" s="14"/>
      <c r="D281" s="17"/>
      <c r="E281" s="17"/>
      <c r="F281" s="17"/>
      <c r="G281" s="17"/>
      <c r="H281" s="17"/>
      <c r="I281" s="15"/>
      <c r="J281" s="15"/>
      <c r="K281" s="16"/>
      <c r="L281" s="17"/>
      <c r="M281" s="18"/>
      <c r="N281" s="18"/>
      <c r="O281" s="18"/>
      <c r="P281" s="15"/>
      <c r="Q281" s="15"/>
      <c r="R281" s="18"/>
      <c r="S281" s="18"/>
      <c r="T281" s="18"/>
      <c r="U281" s="17"/>
    </row>
    <row r="282" spans="1:21" x14ac:dyDescent="0.2">
      <c r="A282" s="19"/>
      <c r="B282" s="19"/>
      <c r="C282" s="14"/>
      <c r="D282" s="17"/>
      <c r="E282" s="17"/>
      <c r="F282" s="17"/>
      <c r="G282" s="17"/>
      <c r="H282" s="17"/>
      <c r="I282" s="15"/>
      <c r="J282" s="15"/>
      <c r="K282" s="16"/>
      <c r="L282" s="17"/>
      <c r="M282" s="18"/>
      <c r="N282" s="18"/>
      <c r="O282" s="18"/>
      <c r="P282" s="15"/>
      <c r="Q282" s="15"/>
      <c r="R282" s="18"/>
      <c r="S282" s="18"/>
      <c r="T282" s="18"/>
      <c r="U282" s="17"/>
    </row>
    <row r="283" spans="1:21" x14ac:dyDescent="0.2">
      <c r="A283" s="19"/>
      <c r="B283" s="19"/>
      <c r="C283" s="14"/>
      <c r="D283" s="17"/>
      <c r="E283" s="17"/>
      <c r="F283" s="17"/>
      <c r="G283" s="17"/>
      <c r="H283" s="17"/>
      <c r="I283" s="15"/>
      <c r="J283" s="15"/>
      <c r="K283" s="16"/>
      <c r="L283" s="17"/>
      <c r="M283" s="18"/>
      <c r="N283" s="18"/>
      <c r="O283" s="18"/>
      <c r="P283" s="15"/>
      <c r="Q283" s="15"/>
      <c r="R283" s="18"/>
      <c r="S283" s="18"/>
      <c r="T283" s="18"/>
      <c r="U283" s="17"/>
    </row>
    <row r="284" spans="1:21" x14ac:dyDescent="0.2">
      <c r="A284" s="19"/>
      <c r="B284" s="19"/>
      <c r="C284" s="14"/>
      <c r="D284" s="17"/>
      <c r="E284" s="17"/>
      <c r="F284" s="17"/>
      <c r="G284" s="17"/>
      <c r="H284" s="17"/>
      <c r="I284" s="15"/>
      <c r="J284" s="15"/>
      <c r="K284" s="16"/>
      <c r="L284" s="17"/>
      <c r="M284" s="18"/>
      <c r="N284" s="18"/>
      <c r="O284" s="18"/>
      <c r="P284" s="15"/>
      <c r="Q284" s="15"/>
      <c r="R284" s="18"/>
      <c r="S284" s="18"/>
      <c r="T284" s="18"/>
      <c r="U284" s="17"/>
    </row>
    <row r="285" spans="1:21" x14ac:dyDescent="0.2">
      <c r="A285" s="19"/>
      <c r="B285" s="19"/>
      <c r="C285" s="14"/>
      <c r="D285" s="17"/>
      <c r="E285" s="17"/>
      <c r="F285" s="17"/>
      <c r="G285" s="17"/>
      <c r="H285" s="17"/>
      <c r="I285" s="15"/>
      <c r="J285" s="15"/>
      <c r="K285" s="16"/>
      <c r="L285" s="17"/>
      <c r="M285" s="18"/>
      <c r="N285" s="18"/>
      <c r="O285" s="18"/>
      <c r="P285" s="15"/>
      <c r="Q285" s="15"/>
      <c r="R285" s="18"/>
      <c r="S285" s="18"/>
      <c r="T285" s="18"/>
      <c r="U285" s="17"/>
    </row>
    <row r="286" spans="1:21" x14ac:dyDescent="0.2">
      <c r="A286" s="19"/>
      <c r="B286" s="19"/>
      <c r="C286" s="14"/>
      <c r="D286" s="17"/>
      <c r="E286" s="17"/>
      <c r="F286" s="17"/>
      <c r="G286" s="17"/>
      <c r="H286" s="17"/>
      <c r="I286" s="15"/>
      <c r="J286" s="15"/>
      <c r="K286" s="16"/>
      <c r="L286" s="17"/>
      <c r="M286" s="18"/>
      <c r="N286" s="18"/>
      <c r="O286" s="18"/>
      <c r="P286" s="15"/>
      <c r="Q286" s="15"/>
      <c r="R286" s="18"/>
      <c r="S286" s="18"/>
      <c r="T286" s="18"/>
      <c r="U286" s="17"/>
    </row>
    <row r="287" spans="1:21" x14ac:dyDescent="0.2">
      <c r="A287" s="19"/>
      <c r="B287" s="19"/>
      <c r="C287" s="14"/>
      <c r="D287" s="17"/>
      <c r="E287" s="17"/>
      <c r="F287" s="17"/>
      <c r="G287" s="17"/>
      <c r="H287" s="17"/>
      <c r="I287" s="15"/>
      <c r="J287" s="15"/>
      <c r="K287" s="16"/>
      <c r="L287" s="17"/>
      <c r="M287" s="18"/>
      <c r="N287" s="18"/>
      <c r="O287" s="18"/>
      <c r="P287" s="15"/>
      <c r="Q287" s="15"/>
      <c r="R287" s="18"/>
      <c r="S287" s="18"/>
      <c r="T287" s="18"/>
      <c r="U287" s="17"/>
    </row>
    <row r="288" spans="1:21" x14ac:dyDescent="0.2">
      <c r="A288" s="19"/>
      <c r="B288" s="19"/>
      <c r="C288" s="14"/>
      <c r="D288" s="17"/>
      <c r="E288" s="17"/>
      <c r="F288" s="17"/>
      <c r="G288" s="17"/>
      <c r="H288" s="17"/>
      <c r="I288" s="15"/>
      <c r="J288" s="15"/>
      <c r="K288" s="16"/>
      <c r="L288" s="17"/>
      <c r="M288" s="18"/>
      <c r="N288" s="18"/>
      <c r="O288" s="18"/>
      <c r="P288" s="15"/>
      <c r="Q288" s="15"/>
      <c r="R288" s="18"/>
      <c r="S288" s="18"/>
      <c r="T288" s="18"/>
      <c r="U288" s="17"/>
    </row>
    <row r="289" spans="1:21" x14ac:dyDescent="0.2">
      <c r="A289" s="19"/>
      <c r="B289" s="19"/>
      <c r="C289" s="14"/>
      <c r="D289" s="17"/>
      <c r="E289" s="17"/>
      <c r="F289" s="17"/>
      <c r="G289" s="17"/>
      <c r="H289" s="17"/>
      <c r="I289" s="15"/>
      <c r="J289" s="15"/>
      <c r="K289" s="16"/>
      <c r="L289" s="17"/>
      <c r="M289" s="18"/>
      <c r="N289" s="18"/>
      <c r="O289" s="18"/>
      <c r="P289" s="15"/>
      <c r="Q289" s="15"/>
      <c r="R289" s="18"/>
      <c r="S289" s="18"/>
      <c r="T289" s="18"/>
      <c r="U289" s="17"/>
    </row>
    <row r="290" spans="1:21" x14ac:dyDescent="0.2">
      <c r="A290" s="19"/>
      <c r="B290" s="19"/>
      <c r="C290" s="14"/>
      <c r="D290" s="17"/>
      <c r="E290" s="17"/>
      <c r="F290" s="17"/>
      <c r="G290" s="17"/>
      <c r="H290" s="17"/>
      <c r="I290" s="15"/>
      <c r="J290" s="15"/>
      <c r="K290" s="16"/>
      <c r="L290" s="17"/>
      <c r="M290" s="18"/>
      <c r="N290" s="18"/>
      <c r="O290" s="18"/>
      <c r="P290" s="15"/>
      <c r="Q290" s="15"/>
      <c r="R290" s="18"/>
      <c r="S290" s="18"/>
      <c r="T290" s="18"/>
      <c r="U290" s="17"/>
    </row>
    <row r="291" spans="1:21" x14ac:dyDescent="0.2">
      <c r="A291" s="19"/>
      <c r="B291" s="19"/>
      <c r="C291" s="14"/>
      <c r="D291" s="17"/>
      <c r="E291" s="17"/>
      <c r="F291" s="17"/>
      <c r="G291" s="17"/>
      <c r="H291" s="17"/>
      <c r="I291" s="15"/>
      <c r="J291" s="15"/>
      <c r="K291" s="16"/>
      <c r="L291" s="17"/>
      <c r="M291" s="18"/>
      <c r="N291" s="18"/>
      <c r="O291" s="18"/>
      <c r="P291" s="15"/>
      <c r="Q291" s="15"/>
      <c r="R291" s="18"/>
      <c r="S291" s="18"/>
      <c r="T291" s="18"/>
      <c r="U291" s="17"/>
    </row>
    <row r="292" spans="1:21" x14ac:dyDescent="0.2">
      <c r="A292" s="19"/>
      <c r="B292" s="19"/>
      <c r="C292" s="14"/>
      <c r="D292" s="17"/>
      <c r="E292" s="17"/>
      <c r="F292" s="17"/>
      <c r="G292" s="17"/>
      <c r="H292" s="17"/>
      <c r="I292" s="15"/>
      <c r="J292" s="15"/>
      <c r="K292" s="16"/>
      <c r="L292" s="17"/>
      <c r="M292" s="18"/>
      <c r="N292" s="18"/>
      <c r="O292" s="18"/>
      <c r="P292" s="15"/>
      <c r="Q292" s="15"/>
      <c r="R292" s="18"/>
      <c r="S292" s="18"/>
      <c r="T292" s="18"/>
      <c r="U292" s="17"/>
    </row>
    <row r="293" spans="1:21" x14ac:dyDescent="0.2">
      <c r="A293" s="19"/>
      <c r="B293" s="19"/>
      <c r="C293" s="14"/>
      <c r="D293" s="17"/>
      <c r="E293" s="17"/>
      <c r="F293" s="17"/>
      <c r="G293" s="17"/>
      <c r="H293" s="17"/>
      <c r="I293" s="15"/>
      <c r="J293" s="15"/>
      <c r="K293" s="16"/>
      <c r="L293" s="17"/>
      <c r="M293" s="18"/>
      <c r="N293" s="18"/>
      <c r="O293" s="18"/>
      <c r="P293" s="15"/>
      <c r="Q293" s="15"/>
      <c r="R293" s="18"/>
      <c r="S293" s="18"/>
      <c r="T293" s="18"/>
      <c r="U293" s="17"/>
    </row>
    <row r="294" spans="1:21" x14ac:dyDescent="0.2">
      <c r="A294" s="19"/>
      <c r="B294" s="19"/>
      <c r="C294" s="14"/>
      <c r="D294" s="17"/>
      <c r="E294" s="17"/>
      <c r="F294" s="17"/>
      <c r="G294" s="17"/>
      <c r="H294" s="17"/>
      <c r="I294" s="15"/>
      <c r="J294" s="15"/>
      <c r="K294" s="16"/>
      <c r="L294" s="17"/>
      <c r="M294" s="18"/>
      <c r="N294" s="18"/>
      <c r="O294" s="18"/>
      <c r="P294" s="15"/>
      <c r="Q294" s="15"/>
      <c r="R294" s="18"/>
      <c r="S294" s="18"/>
      <c r="T294" s="18"/>
      <c r="U294" s="17"/>
    </row>
    <row r="295" spans="1:21" x14ac:dyDescent="0.2">
      <c r="A295" s="19"/>
      <c r="B295" s="19"/>
      <c r="C295" s="14"/>
      <c r="D295" s="17"/>
      <c r="E295" s="17"/>
      <c r="F295" s="17"/>
      <c r="G295" s="17"/>
      <c r="H295" s="17"/>
      <c r="I295" s="15"/>
      <c r="J295" s="15"/>
      <c r="K295" s="16"/>
      <c r="L295" s="17"/>
      <c r="M295" s="18"/>
      <c r="N295" s="18"/>
      <c r="O295" s="18"/>
      <c r="P295" s="15"/>
      <c r="Q295" s="15"/>
      <c r="R295" s="18"/>
      <c r="S295" s="18"/>
      <c r="T295" s="18"/>
      <c r="U295" s="17"/>
    </row>
    <row r="296" spans="1:21" x14ac:dyDescent="0.2">
      <c r="A296" s="19"/>
      <c r="B296" s="19"/>
      <c r="C296" s="14"/>
      <c r="D296" s="17"/>
      <c r="E296" s="17"/>
      <c r="F296" s="17"/>
      <c r="G296" s="17"/>
      <c r="H296" s="17"/>
      <c r="I296" s="15"/>
      <c r="J296" s="15"/>
      <c r="K296" s="16"/>
      <c r="L296" s="17"/>
      <c r="M296" s="18"/>
      <c r="N296" s="18"/>
      <c r="O296" s="18"/>
      <c r="P296" s="15"/>
      <c r="Q296" s="15"/>
      <c r="R296" s="18"/>
      <c r="S296" s="18"/>
      <c r="T296" s="18"/>
      <c r="U296" s="17"/>
    </row>
    <row r="297" spans="1:21" x14ac:dyDescent="0.2">
      <c r="A297" s="19"/>
      <c r="B297" s="19"/>
      <c r="C297" s="14"/>
      <c r="D297" s="17"/>
      <c r="E297" s="17"/>
      <c r="F297" s="17"/>
      <c r="G297" s="17"/>
      <c r="H297" s="17"/>
      <c r="I297" s="15"/>
      <c r="J297" s="15"/>
      <c r="K297" s="16"/>
      <c r="L297" s="17"/>
      <c r="M297" s="18"/>
      <c r="N297" s="18"/>
      <c r="O297" s="18"/>
      <c r="P297" s="15"/>
      <c r="Q297" s="15"/>
      <c r="R297" s="18"/>
      <c r="S297" s="18"/>
      <c r="T297" s="18"/>
      <c r="U297" s="17"/>
    </row>
    <row r="298" spans="1:21" x14ac:dyDescent="0.2">
      <c r="A298" s="19"/>
      <c r="B298" s="19"/>
      <c r="C298" s="14"/>
      <c r="D298" s="17"/>
      <c r="E298" s="17"/>
      <c r="F298" s="17"/>
      <c r="G298" s="17"/>
      <c r="H298" s="17"/>
      <c r="I298" s="15"/>
      <c r="J298" s="15"/>
      <c r="K298" s="16"/>
      <c r="L298" s="17"/>
      <c r="M298" s="18"/>
      <c r="N298" s="18"/>
      <c r="O298" s="18"/>
      <c r="P298" s="15"/>
      <c r="Q298" s="15"/>
      <c r="R298" s="18"/>
      <c r="S298" s="18"/>
      <c r="T298" s="18"/>
      <c r="U298" s="17"/>
    </row>
    <row r="299" spans="1:21" x14ac:dyDescent="0.2">
      <c r="A299" s="19"/>
      <c r="B299" s="19"/>
      <c r="C299" s="14"/>
      <c r="D299" s="17"/>
      <c r="E299" s="17"/>
      <c r="F299" s="17"/>
      <c r="G299" s="17"/>
      <c r="H299" s="17"/>
      <c r="I299" s="15"/>
      <c r="J299" s="15"/>
      <c r="K299" s="16"/>
      <c r="L299" s="17"/>
      <c r="M299" s="18"/>
      <c r="N299" s="18"/>
      <c r="O299" s="18"/>
      <c r="P299" s="15"/>
      <c r="Q299" s="15"/>
      <c r="R299" s="18"/>
      <c r="S299" s="18"/>
      <c r="T299" s="18"/>
      <c r="U299" s="17"/>
    </row>
    <row r="300" spans="1:21" x14ac:dyDescent="0.2">
      <c r="A300" s="19"/>
      <c r="B300" s="19"/>
      <c r="C300" s="14"/>
      <c r="D300" s="17"/>
      <c r="E300" s="17"/>
      <c r="F300" s="17"/>
      <c r="G300" s="17"/>
      <c r="H300" s="17"/>
      <c r="I300" s="15"/>
      <c r="J300" s="15"/>
      <c r="K300" s="16"/>
      <c r="L300" s="17"/>
      <c r="M300" s="18"/>
      <c r="N300" s="18"/>
      <c r="O300" s="18"/>
      <c r="P300" s="15"/>
      <c r="Q300" s="15"/>
      <c r="R300" s="18"/>
      <c r="S300" s="18"/>
      <c r="T300" s="18"/>
      <c r="U300" s="17"/>
    </row>
    <row r="301" spans="1:21" x14ac:dyDescent="0.2">
      <c r="A301" s="19"/>
      <c r="B301" s="19"/>
      <c r="C301" s="14"/>
      <c r="D301" s="17"/>
      <c r="E301" s="17"/>
      <c r="F301" s="17"/>
      <c r="G301" s="17"/>
      <c r="H301" s="17"/>
      <c r="I301" s="15"/>
      <c r="J301" s="15"/>
      <c r="K301" s="16"/>
      <c r="L301" s="17"/>
      <c r="M301" s="18"/>
      <c r="N301" s="18"/>
      <c r="O301" s="18"/>
      <c r="P301" s="15"/>
      <c r="Q301" s="15"/>
      <c r="R301" s="18"/>
      <c r="S301" s="18"/>
      <c r="T301" s="18"/>
      <c r="U301" s="17"/>
    </row>
    <row r="302" spans="1:21" x14ac:dyDescent="0.2">
      <c r="A302" s="19"/>
      <c r="B302" s="19"/>
      <c r="C302" s="14"/>
      <c r="D302" s="17"/>
      <c r="E302" s="17"/>
      <c r="F302" s="17"/>
      <c r="G302" s="17"/>
      <c r="H302" s="17"/>
      <c r="I302" s="15"/>
      <c r="J302" s="15"/>
      <c r="K302" s="16"/>
      <c r="L302" s="17"/>
      <c r="M302" s="18"/>
      <c r="N302" s="18"/>
      <c r="O302" s="18"/>
      <c r="P302" s="15"/>
      <c r="Q302" s="15"/>
      <c r="R302" s="18"/>
      <c r="S302" s="18"/>
      <c r="T302" s="18"/>
      <c r="U302" s="17"/>
    </row>
    <row r="303" spans="1:21" x14ac:dyDescent="0.2">
      <c r="A303" s="19"/>
      <c r="B303" s="19"/>
      <c r="C303" s="14"/>
      <c r="D303" s="17"/>
      <c r="E303" s="17"/>
      <c r="F303" s="17"/>
      <c r="G303" s="17"/>
      <c r="H303" s="17"/>
      <c r="I303" s="15"/>
      <c r="J303" s="15"/>
      <c r="K303" s="16"/>
      <c r="L303" s="17"/>
      <c r="M303" s="18"/>
      <c r="N303" s="18"/>
      <c r="O303" s="18"/>
      <c r="P303" s="15"/>
      <c r="Q303" s="15"/>
      <c r="R303" s="18"/>
      <c r="S303" s="18"/>
      <c r="T303" s="18"/>
      <c r="U303" s="17"/>
    </row>
    <row r="304" spans="1:21" x14ac:dyDescent="0.2">
      <c r="A304" s="19"/>
      <c r="B304" s="19"/>
      <c r="C304" s="14"/>
      <c r="D304" s="17"/>
      <c r="E304" s="17"/>
      <c r="F304" s="17"/>
      <c r="G304" s="17"/>
      <c r="H304" s="17"/>
      <c r="I304" s="15"/>
      <c r="J304" s="15"/>
      <c r="K304" s="16"/>
      <c r="L304" s="17"/>
      <c r="M304" s="18"/>
      <c r="N304" s="18"/>
      <c r="O304" s="18"/>
      <c r="P304" s="15"/>
      <c r="Q304" s="15"/>
      <c r="R304" s="18"/>
      <c r="S304" s="18"/>
      <c r="T304" s="18"/>
      <c r="U304" s="17"/>
    </row>
    <row r="305" spans="1:21" x14ac:dyDescent="0.2">
      <c r="A305" s="19"/>
      <c r="B305" s="19"/>
      <c r="C305" s="14"/>
      <c r="D305" s="17"/>
      <c r="E305" s="17"/>
      <c r="F305" s="17"/>
      <c r="G305" s="17"/>
      <c r="H305" s="17"/>
      <c r="I305" s="15"/>
      <c r="J305" s="15"/>
      <c r="K305" s="16"/>
      <c r="L305" s="17"/>
      <c r="M305" s="18"/>
      <c r="N305" s="18"/>
      <c r="O305" s="18"/>
      <c r="P305" s="15"/>
      <c r="Q305" s="15"/>
      <c r="R305" s="18"/>
      <c r="S305" s="18"/>
      <c r="T305" s="18"/>
      <c r="U305" s="17"/>
    </row>
    <row r="306" spans="1:21" x14ac:dyDescent="0.2">
      <c r="A306" s="19"/>
      <c r="B306" s="19"/>
      <c r="C306" s="14"/>
      <c r="D306" s="17"/>
      <c r="E306" s="17"/>
      <c r="F306" s="17"/>
      <c r="G306" s="17"/>
      <c r="H306" s="17"/>
      <c r="I306" s="15"/>
      <c r="J306" s="15"/>
      <c r="K306" s="16"/>
      <c r="L306" s="17"/>
      <c r="M306" s="18"/>
      <c r="N306" s="18"/>
      <c r="O306" s="18"/>
      <c r="P306" s="15"/>
      <c r="Q306" s="15"/>
      <c r="R306" s="18"/>
      <c r="S306" s="18"/>
      <c r="T306" s="18"/>
      <c r="U306" s="17"/>
    </row>
    <row r="307" spans="1:21" x14ac:dyDescent="0.2">
      <c r="A307" s="19"/>
      <c r="B307" s="19"/>
      <c r="C307" s="14"/>
      <c r="D307" s="17"/>
      <c r="E307" s="17"/>
      <c r="F307" s="17"/>
      <c r="G307" s="17"/>
      <c r="H307" s="17"/>
      <c r="I307" s="15"/>
      <c r="J307" s="15"/>
      <c r="K307" s="16"/>
      <c r="L307" s="17"/>
      <c r="M307" s="18"/>
      <c r="N307" s="18"/>
      <c r="O307" s="18"/>
      <c r="P307" s="15"/>
      <c r="Q307" s="15"/>
      <c r="R307" s="18"/>
      <c r="S307" s="18"/>
      <c r="T307" s="18"/>
      <c r="U307" s="17"/>
    </row>
    <row r="308" spans="1:21" x14ac:dyDescent="0.2">
      <c r="A308" s="19"/>
      <c r="B308" s="19"/>
      <c r="C308" s="14"/>
      <c r="D308" s="17"/>
      <c r="E308" s="17"/>
      <c r="F308" s="17"/>
      <c r="G308" s="17"/>
      <c r="H308" s="17"/>
      <c r="I308" s="15"/>
      <c r="J308" s="15"/>
      <c r="K308" s="16"/>
      <c r="L308" s="17"/>
      <c r="M308" s="18"/>
      <c r="N308" s="18"/>
      <c r="O308" s="18"/>
      <c r="P308" s="15"/>
      <c r="Q308" s="15"/>
      <c r="R308" s="18"/>
      <c r="S308" s="18"/>
      <c r="T308" s="18"/>
      <c r="U308" s="17"/>
    </row>
    <row r="309" spans="1:21" x14ac:dyDescent="0.2">
      <c r="A309" s="19"/>
      <c r="B309" s="19"/>
      <c r="C309" s="14"/>
      <c r="D309" s="17"/>
      <c r="E309" s="17"/>
      <c r="F309" s="17"/>
      <c r="G309" s="17"/>
      <c r="H309" s="17"/>
      <c r="I309" s="15"/>
      <c r="J309" s="15"/>
      <c r="K309" s="16"/>
      <c r="L309" s="17"/>
      <c r="M309" s="18"/>
      <c r="N309" s="18"/>
      <c r="O309" s="18"/>
      <c r="P309" s="15"/>
      <c r="Q309" s="15"/>
      <c r="R309" s="18"/>
      <c r="S309" s="18"/>
      <c r="T309" s="18"/>
      <c r="U309" s="17"/>
    </row>
    <row r="310" spans="1:21" x14ac:dyDescent="0.2">
      <c r="A310" s="19"/>
      <c r="B310" s="19"/>
      <c r="C310" s="14"/>
      <c r="D310" s="17"/>
      <c r="E310" s="17"/>
      <c r="F310" s="17"/>
      <c r="G310" s="17"/>
      <c r="H310" s="17"/>
      <c r="I310" s="15"/>
      <c r="J310" s="15"/>
      <c r="K310" s="16"/>
      <c r="L310" s="17"/>
      <c r="M310" s="18"/>
      <c r="N310" s="18"/>
      <c r="O310" s="18"/>
      <c r="P310" s="15"/>
      <c r="Q310" s="15"/>
      <c r="R310" s="18"/>
      <c r="S310" s="18"/>
      <c r="T310" s="18"/>
      <c r="U310" s="17"/>
    </row>
    <row r="311" spans="1:21" x14ac:dyDescent="0.2">
      <c r="A311" s="19"/>
      <c r="B311" s="19"/>
      <c r="C311" s="14"/>
      <c r="D311" s="17"/>
      <c r="E311" s="17"/>
      <c r="F311" s="17"/>
      <c r="G311" s="17"/>
      <c r="H311" s="17"/>
      <c r="I311" s="15"/>
      <c r="J311" s="15"/>
      <c r="K311" s="16"/>
      <c r="L311" s="17"/>
      <c r="M311" s="18"/>
      <c r="N311" s="18"/>
      <c r="O311" s="18"/>
      <c r="P311" s="15"/>
      <c r="Q311" s="15"/>
      <c r="R311" s="18"/>
      <c r="S311" s="18"/>
      <c r="T311" s="18"/>
      <c r="U311" s="17"/>
    </row>
    <row r="312" spans="1:21" x14ac:dyDescent="0.2">
      <c r="A312" s="19"/>
      <c r="B312" s="19"/>
      <c r="C312" s="14"/>
      <c r="D312" s="17"/>
      <c r="E312" s="17"/>
      <c r="F312" s="17"/>
      <c r="G312" s="17"/>
      <c r="H312" s="17"/>
      <c r="I312" s="15"/>
      <c r="J312" s="15"/>
      <c r="K312" s="16"/>
      <c r="L312" s="17"/>
      <c r="M312" s="18"/>
      <c r="N312" s="18"/>
      <c r="O312" s="18"/>
      <c r="P312" s="15"/>
      <c r="Q312" s="15"/>
      <c r="R312" s="18"/>
      <c r="S312" s="18"/>
      <c r="T312" s="18"/>
      <c r="U312" s="17"/>
    </row>
    <row r="313" spans="1:21" x14ac:dyDescent="0.2">
      <c r="A313" s="19"/>
      <c r="B313" s="19"/>
      <c r="C313" s="14"/>
      <c r="D313" s="17"/>
      <c r="E313" s="17"/>
      <c r="F313" s="17"/>
      <c r="G313" s="17"/>
      <c r="H313" s="17"/>
      <c r="I313" s="15"/>
      <c r="J313" s="15"/>
      <c r="K313" s="16"/>
      <c r="L313" s="17"/>
      <c r="M313" s="18"/>
      <c r="N313" s="18"/>
      <c r="O313" s="18"/>
      <c r="P313" s="15"/>
      <c r="Q313" s="15"/>
      <c r="R313" s="18"/>
      <c r="S313" s="18"/>
      <c r="T313" s="18"/>
      <c r="U313" s="17"/>
    </row>
    <row r="314" spans="1:21" x14ac:dyDescent="0.2">
      <c r="A314" s="19"/>
      <c r="B314" s="19"/>
      <c r="C314" s="14"/>
      <c r="D314" s="17"/>
      <c r="E314" s="17"/>
      <c r="F314" s="17"/>
      <c r="G314" s="17"/>
      <c r="H314" s="17"/>
      <c r="I314" s="15"/>
      <c r="J314" s="15"/>
      <c r="K314" s="16"/>
      <c r="L314" s="17"/>
      <c r="M314" s="18"/>
      <c r="N314" s="18"/>
      <c r="O314" s="18"/>
      <c r="P314" s="15"/>
      <c r="Q314" s="15"/>
      <c r="R314" s="18"/>
      <c r="S314" s="18"/>
      <c r="T314" s="18"/>
      <c r="U314" s="17"/>
    </row>
    <row r="315" spans="1:21" x14ac:dyDescent="0.2">
      <c r="A315" s="19"/>
      <c r="B315" s="19"/>
      <c r="C315" s="14"/>
      <c r="D315" s="17"/>
      <c r="E315" s="17"/>
      <c r="F315" s="17"/>
      <c r="G315" s="17"/>
      <c r="H315" s="17"/>
      <c r="I315" s="15"/>
      <c r="J315" s="15"/>
      <c r="K315" s="16"/>
      <c r="L315" s="17"/>
      <c r="M315" s="18"/>
      <c r="N315" s="18"/>
      <c r="O315" s="18"/>
      <c r="P315" s="15"/>
      <c r="Q315" s="15"/>
      <c r="R315" s="18"/>
      <c r="S315" s="18"/>
      <c r="T315" s="18"/>
      <c r="U315" s="17"/>
    </row>
    <row r="316" spans="1:21" x14ac:dyDescent="0.2">
      <c r="A316" s="19"/>
      <c r="B316" s="19"/>
      <c r="C316" s="14"/>
      <c r="D316" s="17"/>
      <c r="E316" s="17"/>
      <c r="F316" s="17"/>
      <c r="G316" s="17"/>
      <c r="H316" s="17"/>
      <c r="I316" s="15"/>
      <c r="J316" s="15"/>
      <c r="K316" s="16"/>
      <c r="L316" s="17"/>
      <c r="M316" s="18"/>
      <c r="N316" s="18"/>
      <c r="O316" s="18"/>
      <c r="P316" s="15"/>
      <c r="Q316" s="15"/>
      <c r="R316" s="18"/>
      <c r="S316" s="18"/>
      <c r="T316" s="18"/>
      <c r="U316" s="17"/>
    </row>
    <row r="317" spans="1:21" x14ac:dyDescent="0.2">
      <c r="A317" s="19"/>
      <c r="B317" s="19"/>
      <c r="C317" s="14"/>
      <c r="D317" s="17"/>
      <c r="E317" s="17"/>
      <c r="F317" s="17"/>
      <c r="G317" s="17"/>
      <c r="H317" s="17"/>
      <c r="I317" s="15"/>
      <c r="J317" s="15"/>
      <c r="K317" s="16"/>
      <c r="L317" s="17"/>
      <c r="M317" s="18"/>
      <c r="N317" s="18"/>
      <c r="O317" s="18"/>
      <c r="P317" s="15"/>
      <c r="Q317" s="15"/>
      <c r="R317" s="18"/>
      <c r="S317" s="18"/>
      <c r="T317" s="18"/>
      <c r="U317" s="17"/>
    </row>
    <row r="318" spans="1:21" x14ac:dyDescent="0.2">
      <c r="A318" s="19"/>
      <c r="B318" s="19"/>
      <c r="C318" s="14"/>
      <c r="D318" s="17"/>
      <c r="E318" s="17"/>
      <c r="F318" s="17"/>
      <c r="G318" s="17"/>
      <c r="H318" s="17"/>
      <c r="I318" s="15"/>
      <c r="J318" s="15"/>
      <c r="K318" s="16"/>
      <c r="L318" s="17"/>
      <c r="M318" s="18"/>
      <c r="N318" s="18"/>
      <c r="O318" s="18"/>
      <c r="P318" s="15"/>
      <c r="Q318" s="15"/>
      <c r="R318" s="18"/>
      <c r="S318" s="18"/>
      <c r="T318" s="18"/>
      <c r="U318" s="17"/>
    </row>
    <row r="319" spans="1:21" x14ac:dyDescent="0.2">
      <c r="A319" s="19"/>
      <c r="B319" s="19"/>
      <c r="C319" s="14"/>
      <c r="D319" s="17"/>
      <c r="E319" s="17"/>
      <c r="F319" s="17"/>
      <c r="G319" s="17"/>
      <c r="H319" s="17"/>
      <c r="I319" s="15"/>
      <c r="J319" s="15"/>
      <c r="K319" s="16"/>
      <c r="L319" s="17"/>
      <c r="M319" s="18"/>
      <c r="N319" s="18"/>
      <c r="O319" s="18"/>
      <c r="P319" s="15"/>
      <c r="Q319" s="15"/>
      <c r="R319" s="18"/>
      <c r="S319" s="18"/>
      <c r="T319" s="18"/>
      <c r="U319" s="17"/>
    </row>
    <row r="320" spans="1:21" x14ac:dyDescent="0.2">
      <c r="A320" s="19"/>
      <c r="B320" s="19"/>
      <c r="C320" s="14"/>
      <c r="D320" s="17"/>
      <c r="E320" s="17"/>
      <c r="F320" s="17"/>
      <c r="G320" s="17"/>
      <c r="H320" s="17"/>
      <c r="I320" s="15"/>
      <c r="J320" s="15"/>
      <c r="K320" s="16"/>
      <c r="L320" s="17"/>
      <c r="M320" s="18"/>
      <c r="N320" s="18"/>
      <c r="O320" s="18"/>
      <c r="P320" s="15"/>
      <c r="Q320" s="15"/>
      <c r="R320" s="18"/>
      <c r="S320" s="18"/>
      <c r="T320" s="18"/>
      <c r="U320" s="17"/>
    </row>
    <row r="321" spans="1:21" x14ac:dyDescent="0.2">
      <c r="A321" s="19"/>
      <c r="B321" s="19"/>
      <c r="C321" s="14"/>
      <c r="D321" s="17"/>
      <c r="E321" s="17"/>
      <c r="F321" s="17"/>
      <c r="G321" s="17"/>
      <c r="H321" s="17"/>
      <c r="I321" s="15"/>
      <c r="J321" s="15"/>
      <c r="K321" s="16"/>
      <c r="L321" s="17"/>
      <c r="M321" s="18"/>
      <c r="N321" s="18"/>
      <c r="O321" s="18"/>
      <c r="P321" s="15"/>
      <c r="Q321" s="15"/>
      <c r="R321" s="18"/>
      <c r="S321" s="18"/>
      <c r="T321" s="18"/>
      <c r="U321" s="17"/>
    </row>
    <row r="322" spans="1:21" x14ac:dyDescent="0.2">
      <c r="A322" s="19"/>
      <c r="B322" s="19"/>
      <c r="C322" s="14"/>
      <c r="D322" s="17"/>
      <c r="E322" s="17"/>
      <c r="F322" s="17"/>
      <c r="G322" s="17"/>
      <c r="H322" s="17"/>
      <c r="I322" s="15"/>
      <c r="J322" s="15"/>
      <c r="K322" s="16"/>
      <c r="L322" s="17"/>
      <c r="M322" s="18"/>
      <c r="N322" s="18"/>
      <c r="O322" s="18"/>
      <c r="P322" s="15"/>
      <c r="Q322" s="15"/>
      <c r="R322" s="18"/>
      <c r="S322" s="18"/>
      <c r="T322" s="18"/>
      <c r="U322" s="17"/>
    </row>
    <row r="323" spans="1:21" x14ac:dyDescent="0.2">
      <c r="A323" s="19"/>
      <c r="B323" s="19"/>
      <c r="C323" s="14"/>
      <c r="D323" s="17"/>
      <c r="E323" s="17"/>
      <c r="F323" s="17"/>
      <c r="G323" s="17"/>
      <c r="H323" s="17"/>
      <c r="I323" s="15"/>
      <c r="J323" s="15"/>
      <c r="K323" s="16"/>
      <c r="L323" s="17"/>
      <c r="M323" s="18"/>
      <c r="N323" s="18"/>
      <c r="O323" s="18"/>
      <c r="P323" s="15"/>
      <c r="Q323" s="15"/>
      <c r="R323" s="18"/>
      <c r="S323" s="18"/>
      <c r="T323" s="18"/>
      <c r="U323" s="17"/>
    </row>
    <row r="324" spans="1:21" x14ac:dyDescent="0.2">
      <c r="A324" s="19"/>
      <c r="B324" s="19"/>
      <c r="C324" s="14"/>
      <c r="D324" s="17"/>
      <c r="E324" s="17"/>
      <c r="F324" s="17"/>
      <c r="G324" s="17"/>
      <c r="H324" s="17"/>
      <c r="I324" s="15"/>
      <c r="J324" s="15"/>
      <c r="K324" s="16"/>
      <c r="L324" s="17"/>
      <c r="M324" s="18"/>
      <c r="N324" s="18"/>
      <c r="O324" s="18"/>
      <c r="P324" s="15"/>
      <c r="Q324" s="15"/>
      <c r="R324" s="18"/>
      <c r="S324" s="18"/>
      <c r="T324" s="18"/>
      <c r="U324" s="17"/>
    </row>
    <row r="325" spans="1:21" x14ac:dyDescent="0.2">
      <c r="A325" s="19"/>
      <c r="B325" s="19"/>
      <c r="C325" s="14"/>
      <c r="D325" s="17"/>
      <c r="E325" s="17"/>
      <c r="F325" s="17"/>
      <c r="G325" s="17"/>
      <c r="H325" s="17"/>
      <c r="I325" s="15"/>
      <c r="J325" s="15"/>
      <c r="K325" s="16"/>
      <c r="L325" s="17"/>
      <c r="M325" s="18"/>
      <c r="N325" s="18"/>
      <c r="O325" s="18"/>
      <c r="P325" s="15"/>
      <c r="Q325" s="15"/>
      <c r="R325" s="18"/>
      <c r="S325" s="18"/>
      <c r="T325" s="18"/>
      <c r="U325" s="17"/>
    </row>
    <row r="326" spans="1:21" x14ac:dyDescent="0.2">
      <c r="A326" s="19"/>
      <c r="B326" s="19"/>
      <c r="C326" s="14"/>
      <c r="D326" s="17"/>
      <c r="E326" s="17"/>
      <c r="F326" s="17"/>
      <c r="G326" s="17"/>
      <c r="H326" s="17"/>
      <c r="I326" s="15"/>
      <c r="J326" s="15"/>
      <c r="K326" s="16"/>
      <c r="L326" s="17"/>
      <c r="M326" s="18"/>
      <c r="N326" s="18"/>
      <c r="O326" s="18"/>
      <c r="P326" s="15"/>
      <c r="Q326" s="15"/>
      <c r="R326" s="18"/>
      <c r="S326" s="18"/>
      <c r="T326" s="18"/>
      <c r="U326" s="17"/>
    </row>
    <row r="327" spans="1:21" x14ac:dyDescent="0.2">
      <c r="A327" s="19"/>
      <c r="B327" s="19"/>
      <c r="C327" s="14"/>
      <c r="D327" s="17"/>
      <c r="E327" s="17"/>
      <c r="F327" s="17"/>
      <c r="G327" s="17"/>
      <c r="H327" s="17"/>
      <c r="I327" s="15"/>
      <c r="J327" s="15"/>
      <c r="K327" s="16"/>
      <c r="L327" s="17"/>
      <c r="M327" s="18"/>
      <c r="N327" s="18"/>
      <c r="O327" s="18"/>
      <c r="P327" s="15"/>
      <c r="Q327" s="15"/>
      <c r="R327" s="18"/>
      <c r="S327" s="18"/>
      <c r="T327" s="18"/>
      <c r="U327" s="17"/>
    </row>
    <row r="328" spans="1:21" x14ac:dyDescent="0.2">
      <c r="A328" s="19"/>
      <c r="B328" s="19"/>
      <c r="C328" s="14"/>
      <c r="D328" s="17"/>
      <c r="E328" s="17"/>
      <c r="F328" s="17"/>
      <c r="G328" s="17"/>
      <c r="H328" s="17"/>
      <c r="I328" s="15"/>
      <c r="J328" s="15"/>
      <c r="K328" s="16"/>
      <c r="L328" s="17"/>
      <c r="M328" s="18"/>
      <c r="N328" s="18"/>
      <c r="O328" s="18"/>
      <c r="P328" s="15"/>
      <c r="Q328" s="15"/>
      <c r="R328" s="18"/>
      <c r="S328" s="18"/>
      <c r="T328" s="18"/>
      <c r="U328" s="17"/>
    </row>
    <row r="329" spans="1:21" x14ac:dyDescent="0.2">
      <c r="A329" s="19"/>
      <c r="B329" s="19"/>
      <c r="C329" s="14"/>
      <c r="D329" s="17"/>
      <c r="E329" s="17"/>
      <c r="F329" s="17"/>
      <c r="G329" s="17"/>
      <c r="H329" s="17"/>
      <c r="I329" s="15"/>
      <c r="J329" s="15"/>
      <c r="K329" s="16"/>
      <c r="L329" s="17"/>
      <c r="M329" s="18"/>
      <c r="N329" s="18"/>
      <c r="O329" s="18"/>
      <c r="P329" s="15"/>
      <c r="Q329" s="15"/>
      <c r="R329" s="18"/>
      <c r="S329" s="18"/>
      <c r="T329" s="18"/>
      <c r="U329" s="17"/>
    </row>
    <row r="330" spans="1:21" x14ac:dyDescent="0.2">
      <c r="A330" s="19"/>
      <c r="B330" s="19"/>
      <c r="C330" s="14"/>
      <c r="D330" s="17"/>
      <c r="E330" s="17"/>
      <c r="F330" s="17"/>
      <c r="G330" s="17"/>
      <c r="H330" s="17"/>
      <c r="I330" s="15"/>
      <c r="J330" s="15"/>
      <c r="K330" s="16"/>
      <c r="L330" s="17"/>
      <c r="M330" s="18"/>
      <c r="N330" s="18"/>
      <c r="O330" s="18"/>
      <c r="P330" s="15"/>
      <c r="Q330" s="15"/>
      <c r="R330" s="18"/>
      <c r="S330" s="18"/>
      <c r="T330" s="18"/>
      <c r="U330" s="17"/>
    </row>
    <row r="331" spans="1:21" x14ac:dyDescent="0.2">
      <c r="A331" s="19"/>
      <c r="B331" s="19"/>
      <c r="C331" s="14"/>
      <c r="D331" s="17"/>
      <c r="E331" s="17"/>
      <c r="F331" s="17"/>
      <c r="G331" s="17"/>
      <c r="H331" s="17"/>
      <c r="I331" s="15"/>
      <c r="J331" s="15"/>
      <c r="K331" s="16"/>
      <c r="L331" s="17"/>
      <c r="M331" s="18"/>
      <c r="N331" s="18"/>
      <c r="O331" s="18"/>
      <c r="P331" s="15"/>
      <c r="Q331" s="15"/>
      <c r="R331" s="18"/>
      <c r="S331" s="18"/>
      <c r="T331" s="18"/>
      <c r="U331" s="17"/>
    </row>
    <row r="332" spans="1:21" x14ac:dyDescent="0.2">
      <c r="A332" s="19"/>
      <c r="B332" s="19"/>
      <c r="C332" s="14"/>
      <c r="D332" s="17"/>
      <c r="E332" s="17"/>
      <c r="F332" s="17"/>
      <c r="G332" s="17"/>
      <c r="H332" s="17"/>
      <c r="I332" s="15"/>
      <c r="J332" s="15"/>
      <c r="K332" s="16"/>
      <c r="L332" s="17"/>
      <c r="M332" s="18"/>
      <c r="N332" s="18"/>
      <c r="O332" s="18"/>
      <c r="P332" s="15"/>
      <c r="Q332" s="15"/>
      <c r="R332" s="18"/>
      <c r="S332" s="18"/>
      <c r="T332" s="18"/>
      <c r="U332" s="17"/>
    </row>
    <row r="333" spans="1:21" x14ac:dyDescent="0.2">
      <c r="A333" s="19"/>
      <c r="B333" s="19"/>
      <c r="C333" s="14"/>
      <c r="D333" s="17"/>
      <c r="E333" s="17"/>
      <c r="F333" s="17"/>
      <c r="G333" s="17"/>
      <c r="H333" s="17"/>
      <c r="I333" s="15"/>
      <c r="J333" s="15"/>
      <c r="K333" s="16"/>
      <c r="L333" s="17"/>
      <c r="M333" s="18"/>
      <c r="N333" s="18"/>
      <c r="O333" s="18"/>
      <c r="P333" s="15"/>
      <c r="Q333" s="15"/>
      <c r="R333" s="18"/>
      <c r="S333" s="18"/>
      <c r="T333" s="18"/>
      <c r="U333" s="17"/>
    </row>
    <row r="334" spans="1:21" x14ac:dyDescent="0.2">
      <c r="A334" s="19"/>
      <c r="B334" s="19"/>
      <c r="C334" s="14"/>
      <c r="D334" s="17"/>
      <c r="E334" s="17"/>
      <c r="F334" s="17"/>
      <c r="G334" s="17"/>
      <c r="H334" s="17"/>
      <c r="I334" s="15"/>
      <c r="J334" s="15"/>
      <c r="K334" s="16"/>
      <c r="L334" s="17"/>
      <c r="M334" s="18"/>
      <c r="N334" s="18"/>
      <c r="O334" s="18"/>
      <c r="P334" s="15"/>
      <c r="Q334" s="15"/>
      <c r="R334" s="18"/>
      <c r="S334" s="18"/>
      <c r="T334" s="18"/>
      <c r="U334" s="17"/>
    </row>
    <row r="335" spans="1:21" x14ac:dyDescent="0.2">
      <c r="A335" s="19"/>
      <c r="B335" s="19"/>
      <c r="C335" s="14"/>
      <c r="D335" s="17"/>
      <c r="E335" s="17"/>
      <c r="F335" s="17"/>
      <c r="G335" s="17"/>
      <c r="H335" s="17"/>
      <c r="I335" s="15"/>
      <c r="J335" s="15"/>
      <c r="K335" s="16"/>
      <c r="L335" s="17"/>
      <c r="M335" s="18"/>
      <c r="N335" s="18"/>
      <c r="O335" s="18"/>
      <c r="P335" s="15"/>
      <c r="Q335" s="15"/>
      <c r="R335" s="18"/>
      <c r="S335" s="18"/>
      <c r="T335" s="18"/>
      <c r="U335" s="17"/>
    </row>
    <row r="336" spans="1:21" x14ac:dyDescent="0.2">
      <c r="A336" s="19"/>
      <c r="B336" s="19"/>
      <c r="C336" s="14"/>
      <c r="D336" s="17"/>
      <c r="E336" s="17"/>
      <c r="F336" s="17"/>
      <c r="G336" s="17"/>
      <c r="H336" s="17"/>
      <c r="I336" s="15"/>
      <c r="J336" s="15"/>
      <c r="K336" s="16"/>
      <c r="L336" s="17"/>
      <c r="M336" s="18"/>
      <c r="N336" s="18"/>
      <c r="O336" s="18"/>
      <c r="P336" s="15"/>
      <c r="Q336" s="15"/>
      <c r="R336" s="18"/>
      <c r="S336" s="18"/>
      <c r="T336" s="18"/>
      <c r="U336" s="17"/>
    </row>
    <row r="337" spans="1:21" x14ac:dyDescent="0.2">
      <c r="A337" s="19"/>
      <c r="B337" s="19"/>
      <c r="C337" s="14"/>
      <c r="D337" s="17"/>
      <c r="E337" s="17"/>
      <c r="F337" s="17"/>
      <c r="G337" s="17"/>
      <c r="H337" s="17"/>
      <c r="I337" s="15"/>
      <c r="J337" s="15"/>
      <c r="K337" s="16"/>
      <c r="L337" s="17"/>
      <c r="M337" s="18"/>
      <c r="N337" s="18"/>
      <c r="O337" s="18"/>
      <c r="P337" s="15"/>
      <c r="Q337" s="15"/>
      <c r="R337" s="18"/>
      <c r="S337" s="18"/>
      <c r="T337" s="18"/>
      <c r="U337" s="17"/>
    </row>
    <row r="338" spans="1:21" x14ac:dyDescent="0.2">
      <c r="A338" s="19"/>
      <c r="B338" s="19"/>
      <c r="C338" s="14"/>
      <c r="D338" s="17"/>
      <c r="E338" s="17"/>
      <c r="F338" s="17"/>
      <c r="G338" s="17"/>
      <c r="H338" s="17"/>
      <c r="I338" s="15"/>
      <c r="J338" s="15"/>
      <c r="K338" s="16"/>
      <c r="L338" s="17"/>
      <c r="M338" s="18"/>
      <c r="N338" s="18"/>
      <c r="O338" s="18"/>
      <c r="P338" s="15"/>
      <c r="Q338" s="15"/>
      <c r="R338" s="18"/>
      <c r="S338" s="18"/>
      <c r="T338" s="18"/>
      <c r="U338" s="17"/>
    </row>
    <row r="339" spans="1:21" x14ac:dyDescent="0.2">
      <c r="A339" s="19"/>
      <c r="B339" s="19"/>
      <c r="C339" s="14"/>
      <c r="D339" s="17"/>
      <c r="E339" s="17"/>
      <c r="F339" s="17"/>
      <c r="G339" s="17"/>
      <c r="H339" s="17"/>
      <c r="I339" s="15"/>
      <c r="J339" s="15"/>
      <c r="K339" s="16"/>
      <c r="L339" s="17"/>
      <c r="M339" s="18"/>
      <c r="N339" s="18"/>
      <c r="O339" s="18"/>
      <c r="P339" s="15"/>
      <c r="Q339" s="15"/>
      <c r="R339" s="18"/>
      <c r="S339" s="18"/>
      <c r="T339" s="18"/>
      <c r="U339" s="17"/>
    </row>
    <row r="340" spans="1:21" x14ac:dyDescent="0.2">
      <c r="A340" s="19"/>
      <c r="B340" s="19"/>
      <c r="C340" s="14"/>
      <c r="D340" s="17"/>
      <c r="E340" s="17"/>
      <c r="F340" s="17"/>
      <c r="G340" s="17"/>
      <c r="H340" s="17"/>
      <c r="I340" s="15"/>
      <c r="J340" s="15"/>
      <c r="K340" s="16"/>
      <c r="L340" s="17"/>
      <c r="M340" s="18"/>
      <c r="N340" s="18"/>
      <c r="O340" s="18"/>
      <c r="P340" s="15"/>
      <c r="Q340" s="15"/>
      <c r="R340" s="18"/>
      <c r="S340" s="18"/>
      <c r="T340" s="18"/>
      <c r="U340" s="17"/>
    </row>
    <row r="341" spans="1:21" x14ac:dyDescent="0.2">
      <c r="A341" s="19"/>
      <c r="B341" s="19"/>
      <c r="C341" s="14"/>
      <c r="D341" s="17"/>
      <c r="E341" s="17"/>
      <c r="F341" s="17"/>
      <c r="G341" s="17"/>
      <c r="H341" s="17"/>
      <c r="I341" s="15"/>
      <c r="J341" s="15"/>
      <c r="K341" s="16"/>
      <c r="L341" s="17"/>
      <c r="M341" s="18"/>
      <c r="N341" s="18"/>
      <c r="O341" s="18"/>
      <c r="P341" s="15"/>
      <c r="Q341" s="15"/>
      <c r="R341" s="18"/>
      <c r="S341" s="18"/>
      <c r="T341" s="18"/>
      <c r="U341" s="17"/>
    </row>
    <row r="342" spans="1:21" x14ac:dyDescent="0.2">
      <c r="A342" s="19"/>
      <c r="B342" s="19"/>
      <c r="C342" s="14"/>
      <c r="D342" s="17"/>
      <c r="E342" s="17"/>
      <c r="F342" s="17"/>
      <c r="G342" s="17"/>
      <c r="H342" s="17"/>
      <c r="I342" s="15"/>
      <c r="J342" s="15"/>
      <c r="K342" s="16"/>
      <c r="L342" s="17"/>
      <c r="M342" s="18"/>
      <c r="N342" s="18"/>
      <c r="O342" s="18"/>
      <c r="P342" s="15"/>
      <c r="Q342" s="15"/>
      <c r="R342" s="18"/>
      <c r="S342" s="18"/>
      <c r="T342" s="18"/>
      <c r="U342" s="17"/>
    </row>
    <row r="343" spans="1:21" x14ac:dyDescent="0.2">
      <c r="A343" s="19"/>
      <c r="B343" s="19"/>
      <c r="C343" s="14"/>
      <c r="D343" s="17"/>
      <c r="E343" s="17"/>
      <c r="F343" s="17"/>
      <c r="G343" s="17"/>
      <c r="H343" s="17"/>
      <c r="I343" s="15"/>
      <c r="J343" s="15"/>
      <c r="K343" s="16"/>
      <c r="L343" s="17"/>
      <c r="M343" s="18"/>
      <c r="N343" s="18"/>
      <c r="O343" s="18"/>
      <c r="P343" s="15"/>
      <c r="Q343" s="15"/>
      <c r="R343" s="18"/>
      <c r="S343" s="18"/>
      <c r="T343" s="18"/>
      <c r="U343" s="17"/>
    </row>
    <row r="344" spans="1:21" x14ac:dyDescent="0.2">
      <c r="A344" s="19"/>
      <c r="B344" s="19"/>
      <c r="C344" s="14"/>
      <c r="D344" s="17"/>
      <c r="E344" s="17"/>
      <c r="F344" s="17"/>
      <c r="G344" s="17"/>
      <c r="H344" s="17"/>
      <c r="I344" s="15"/>
      <c r="J344" s="15"/>
      <c r="K344" s="16"/>
      <c r="L344" s="17"/>
      <c r="M344" s="18"/>
      <c r="N344" s="18"/>
      <c r="O344" s="18"/>
      <c r="P344" s="15"/>
      <c r="Q344" s="15"/>
      <c r="R344" s="18"/>
      <c r="S344" s="18"/>
      <c r="T344" s="18"/>
      <c r="U344" s="17"/>
    </row>
    <row r="345" spans="1:21" x14ac:dyDescent="0.2">
      <c r="A345" s="19"/>
      <c r="B345" s="19"/>
      <c r="C345" s="14"/>
      <c r="D345" s="17"/>
      <c r="E345" s="17"/>
      <c r="F345" s="17"/>
      <c r="G345" s="17"/>
      <c r="H345" s="17"/>
      <c r="I345" s="15"/>
      <c r="J345" s="15"/>
      <c r="K345" s="16"/>
      <c r="L345" s="17"/>
      <c r="M345" s="18"/>
      <c r="N345" s="18"/>
      <c r="O345" s="18"/>
      <c r="P345" s="15"/>
      <c r="Q345" s="15"/>
      <c r="R345" s="18"/>
      <c r="S345" s="18"/>
      <c r="T345" s="18"/>
      <c r="U345" s="17"/>
    </row>
    <row r="346" spans="1:21" x14ac:dyDescent="0.2">
      <c r="A346" s="19"/>
      <c r="B346" s="19"/>
      <c r="C346" s="14"/>
      <c r="D346" s="17"/>
      <c r="E346" s="17"/>
      <c r="F346" s="17"/>
      <c r="G346" s="17"/>
      <c r="H346" s="17"/>
      <c r="I346" s="15"/>
      <c r="J346" s="15"/>
      <c r="K346" s="16"/>
      <c r="L346" s="17"/>
      <c r="M346" s="18"/>
      <c r="N346" s="18"/>
      <c r="O346" s="18"/>
      <c r="P346" s="15"/>
      <c r="Q346" s="15"/>
      <c r="R346" s="18"/>
      <c r="S346" s="18"/>
      <c r="T346" s="18"/>
      <c r="U346" s="17"/>
    </row>
    <row r="347" spans="1:21" x14ac:dyDescent="0.2">
      <c r="A347" s="19"/>
      <c r="B347" s="19"/>
      <c r="C347" s="14"/>
      <c r="D347" s="17"/>
      <c r="E347" s="17"/>
      <c r="F347" s="17"/>
      <c r="G347" s="17"/>
      <c r="H347" s="17"/>
      <c r="I347" s="15"/>
      <c r="J347" s="15"/>
      <c r="K347" s="16"/>
      <c r="L347" s="17"/>
      <c r="M347" s="18"/>
      <c r="N347" s="18"/>
      <c r="O347" s="18"/>
      <c r="P347" s="15"/>
      <c r="Q347" s="15"/>
      <c r="R347" s="18"/>
      <c r="S347" s="18"/>
      <c r="T347" s="18"/>
      <c r="U347" s="17"/>
    </row>
    <row r="348" spans="1:21" x14ac:dyDescent="0.2">
      <c r="A348" s="19"/>
      <c r="B348" s="19"/>
      <c r="C348" s="14"/>
      <c r="D348" s="17"/>
      <c r="E348" s="17"/>
      <c r="F348" s="17"/>
      <c r="G348" s="17"/>
      <c r="H348" s="17"/>
      <c r="I348" s="15"/>
      <c r="J348" s="15"/>
      <c r="K348" s="16"/>
      <c r="L348" s="17"/>
      <c r="M348" s="18"/>
      <c r="N348" s="18"/>
      <c r="O348" s="18"/>
      <c r="P348" s="15"/>
      <c r="Q348" s="15"/>
      <c r="R348" s="18"/>
      <c r="S348" s="18"/>
      <c r="T348" s="18"/>
      <c r="U348" s="17"/>
    </row>
    <row r="349" spans="1:21" x14ac:dyDescent="0.2">
      <c r="A349" s="19"/>
      <c r="B349" s="19"/>
      <c r="C349" s="14"/>
      <c r="D349" s="17"/>
      <c r="E349" s="17"/>
      <c r="F349" s="17"/>
      <c r="G349" s="17"/>
      <c r="H349" s="17"/>
      <c r="I349" s="15"/>
      <c r="J349" s="15"/>
      <c r="K349" s="16"/>
      <c r="L349" s="17"/>
      <c r="M349" s="18"/>
      <c r="N349" s="18"/>
      <c r="O349" s="18"/>
      <c r="P349" s="15"/>
      <c r="Q349" s="15"/>
      <c r="R349" s="18"/>
      <c r="S349" s="18"/>
      <c r="T349" s="18"/>
      <c r="U349" s="17"/>
    </row>
    <row r="350" spans="1:21" x14ac:dyDescent="0.2">
      <c r="A350" s="19"/>
      <c r="B350" s="19"/>
      <c r="C350" s="14"/>
      <c r="D350" s="17"/>
      <c r="E350" s="17"/>
      <c r="F350" s="17"/>
      <c r="G350" s="17"/>
      <c r="H350" s="17"/>
      <c r="I350" s="15"/>
      <c r="J350" s="15"/>
      <c r="K350" s="16"/>
      <c r="L350" s="17"/>
      <c r="M350" s="18"/>
      <c r="N350" s="18"/>
      <c r="O350" s="18"/>
      <c r="P350" s="15"/>
      <c r="Q350" s="15"/>
      <c r="R350" s="18"/>
      <c r="S350" s="18"/>
      <c r="T350" s="18"/>
      <c r="U350" s="17"/>
    </row>
    <row r="351" spans="1:21" x14ac:dyDescent="0.2">
      <c r="A351" s="19"/>
      <c r="B351" s="19"/>
      <c r="C351" s="14"/>
      <c r="D351" s="17"/>
      <c r="E351" s="17"/>
      <c r="F351" s="17"/>
      <c r="G351" s="17"/>
      <c r="H351" s="17"/>
      <c r="I351" s="15"/>
      <c r="J351" s="15"/>
      <c r="K351" s="16"/>
      <c r="L351" s="17"/>
      <c r="M351" s="18"/>
      <c r="N351" s="18"/>
      <c r="O351" s="18"/>
      <c r="P351" s="15"/>
      <c r="Q351" s="15"/>
      <c r="R351" s="18"/>
      <c r="S351" s="18"/>
      <c r="T351" s="18"/>
      <c r="U351" s="17"/>
    </row>
    <row r="352" spans="1:21" x14ac:dyDescent="0.2">
      <c r="A352" s="19"/>
      <c r="B352" s="19"/>
      <c r="C352" s="14"/>
      <c r="D352" s="17"/>
      <c r="E352" s="17"/>
      <c r="F352" s="17"/>
      <c r="G352" s="17"/>
      <c r="H352" s="17"/>
      <c r="I352" s="15"/>
      <c r="J352" s="15"/>
      <c r="K352" s="16"/>
      <c r="L352" s="17"/>
      <c r="M352" s="18"/>
      <c r="N352" s="18"/>
      <c r="O352" s="18"/>
      <c r="P352" s="15"/>
      <c r="Q352" s="15"/>
      <c r="R352" s="18"/>
      <c r="S352" s="18"/>
      <c r="T352" s="18"/>
      <c r="U352" s="17"/>
    </row>
    <row r="353" spans="1:21" x14ac:dyDescent="0.2">
      <c r="A353" s="19"/>
      <c r="B353" s="19"/>
      <c r="C353" s="14"/>
      <c r="D353" s="17"/>
      <c r="E353" s="17"/>
      <c r="F353" s="17"/>
      <c r="G353" s="17"/>
      <c r="H353" s="17"/>
      <c r="I353" s="15"/>
      <c r="J353" s="15"/>
      <c r="K353" s="16"/>
      <c r="L353" s="17"/>
      <c r="M353" s="18"/>
      <c r="N353" s="18"/>
      <c r="O353" s="18"/>
      <c r="P353" s="15"/>
      <c r="Q353" s="15"/>
      <c r="R353" s="18"/>
      <c r="S353" s="18"/>
      <c r="T353" s="18"/>
      <c r="U353" s="17"/>
    </row>
    <row r="354" spans="1:21" x14ac:dyDescent="0.2">
      <c r="A354" s="19"/>
      <c r="B354" s="19"/>
      <c r="C354" s="14"/>
      <c r="D354" s="17"/>
      <c r="E354" s="17"/>
      <c r="F354" s="17"/>
      <c r="G354" s="17"/>
      <c r="H354" s="17"/>
      <c r="I354" s="15"/>
      <c r="J354" s="15"/>
      <c r="K354" s="16"/>
      <c r="L354" s="17"/>
      <c r="M354" s="18"/>
      <c r="N354" s="18"/>
      <c r="O354" s="18"/>
      <c r="P354" s="15"/>
      <c r="Q354" s="15"/>
      <c r="R354" s="18"/>
      <c r="S354" s="18"/>
      <c r="T354" s="18"/>
      <c r="U354" s="17"/>
    </row>
    <row r="355" spans="1:21" x14ac:dyDescent="0.2">
      <c r="A355" s="19"/>
      <c r="B355" s="19"/>
      <c r="C355" s="14"/>
      <c r="D355" s="17"/>
      <c r="E355" s="17"/>
      <c r="F355" s="17"/>
      <c r="G355" s="17"/>
      <c r="H355" s="17"/>
      <c r="I355" s="15"/>
      <c r="J355" s="15"/>
      <c r="K355" s="16"/>
      <c r="L355" s="17"/>
      <c r="M355" s="18"/>
      <c r="N355" s="18"/>
      <c r="O355" s="18"/>
      <c r="P355" s="15"/>
      <c r="Q355" s="15"/>
      <c r="R355" s="18"/>
      <c r="S355" s="18"/>
      <c r="T355" s="18"/>
      <c r="U355" s="17"/>
    </row>
    <row r="356" spans="1:21" x14ac:dyDescent="0.2">
      <c r="A356" s="19"/>
      <c r="B356" s="19"/>
      <c r="C356" s="14"/>
      <c r="D356" s="17"/>
      <c r="E356" s="17"/>
      <c r="F356" s="17"/>
      <c r="G356" s="17"/>
      <c r="H356" s="17"/>
      <c r="I356" s="15"/>
      <c r="J356" s="15"/>
      <c r="K356" s="16"/>
      <c r="L356" s="17"/>
      <c r="M356" s="18"/>
      <c r="N356" s="18"/>
      <c r="O356" s="18"/>
      <c r="P356" s="15"/>
      <c r="Q356" s="15"/>
      <c r="R356" s="18"/>
      <c r="S356" s="18"/>
      <c r="T356" s="18"/>
      <c r="U356" s="17"/>
    </row>
    <row r="357" spans="1:21" x14ac:dyDescent="0.2">
      <c r="A357" s="19"/>
      <c r="B357" s="19"/>
      <c r="C357" s="14"/>
      <c r="D357" s="17"/>
      <c r="E357" s="17"/>
      <c r="F357" s="17"/>
      <c r="G357" s="17"/>
      <c r="H357" s="17"/>
      <c r="I357" s="15"/>
      <c r="J357" s="15"/>
      <c r="K357" s="16"/>
      <c r="L357" s="17"/>
      <c r="M357" s="18"/>
      <c r="N357" s="18"/>
      <c r="O357" s="18"/>
      <c r="P357" s="15"/>
      <c r="Q357" s="15"/>
      <c r="R357" s="18"/>
      <c r="S357" s="18"/>
      <c r="T357" s="18"/>
      <c r="U357" s="17"/>
    </row>
    <row r="358" spans="1:21" x14ac:dyDescent="0.2">
      <c r="A358" s="19"/>
      <c r="B358" s="19"/>
      <c r="C358" s="14"/>
      <c r="D358" s="17"/>
      <c r="E358" s="17"/>
      <c r="F358" s="17"/>
      <c r="G358" s="17"/>
      <c r="H358" s="17"/>
      <c r="I358" s="15"/>
      <c r="J358" s="15"/>
      <c r="K358" s="16"/>
      <c r="L358" s="17"/>
      <c r="M358" s="18"/>
      <c r="N358" s="18"/>
      <c r="O358" s="18"/>
      <c r="P358" s="15"/>
      <c r="Q358" s="15"/>
      <c r="R358" s="18"/>
      <c r="S358" s="18"/>
      <c r="T358" s="18"/>
      <c r="U358" s="17"/>
    </row>
    <row r="359" spans="1:21" x14ac:dyDescent="0.2">
      <c r="A359" s="19"/>
      <c r="B359" s="19"/>
      <c r="C359" s="14"/>
      <c r="D359" s="17"/>
      <c r="E359" s="17"/>
      <c r="F359" s="17"/>
      <c r="G359" s="17"/>
      <c r="H359" s="17"/>
      <c r="I359" s="15"/>
      <c r="J359" s="15"/>
      <c r="K359" s="16"/>
      <c r="L359" s="17"/>
      <c r="M359" s="18"/>
      <c r="N359" s="18"/>
      <c r="O359" s="18"/>
      <c r="P359" s="15"/>
      <c r="Q359" s="15"/>
      <c r="R359" s="18"/>
      <c r="S359" s="18"/>
      <c r="T359" s="18"/>
      <c r="U359" s="17"/>
    </row>
    <row r="360" spans="1:21" x14ac:dyDescent="0.2">
      <c r="A360" s="19"/>
      <c r="B360" s="19"/>
      <c r="C360" s="14"/>
      <c r="D360" s="17"/>
      <c r="E360" s="17"/>
      <c r="F360" s="17"/>
      <c r="G360" s="17"/>
      <c r="H360" s="17"/>
      <c r="I360" s="15"/>
      <c r="J360" s="15"/>
      <c r="K360" s="16"/>
      <c r="L360" s="17"/>
      <c r="M360" s="18"/>
      <c r="N360" s="18"/>
      <c r="O360" s="18"/>
      <c r="P360" s="15"/>
      <c r="Q360" s="15"/>
      <c r="R360" s="18"/>
      <c r="S360" s="18"/>
      <c r="T360" s="18"/>
      <c r="U360" s="17"/>
    </row>
    <row r="361" spans="1:21" x14ac:dyDescent="0.2">
      <c r="A361" s="19"/>
      <c r="B361" s="19"/>
      <c r="C361" s="14"/>
      <c r="D361" s="17"/>
      <c r="E361" s="17"/>
      <c r="F361" s="17"/>
      <c r="G361" s="17"/>
      <c r="H361" s="17"/>
      <c r="I361" s="15"/>
      <c r="J361" s="15"/>
      <c r="K361" s="16"/>
      <c r="L361" s="17"/>
      <c r="M361" s="18"/>
      <c r="N361" s="18"/>
      <c r="O361" s="18"/>
      <c r="P361" s="15"/>
      <c r="Q361" s="15"/>
      <c r="R361" s="18"/>
      <c r="S361" s="18"/>
      <c r="T361" s="18"/>
      <c r="U361" s="17"/>
    </row>
    <row r="362" spans="1:21" x14ac:dyDescent="0.2">
      <c r="A362" s="19"/>
      <c r="B362" s="19"/>
      <c r="C362" s="14"/>
      <c r="D362" s="17"/>
      <c r="E362" s="17"/>
      <c r="F362" s="17"/>
      <c r="G362" s="17"/>
      <c r="H362" s="17"/>
      <c r="I362" s="15"/>
      <c r="J362" s="15"/>
      <c r="K362" s="16"/>
      <c r="L362" s="17"/>
      <c r="M362" s="18"/>
      <c r="N362" s="18"/>
      <c r="O362" s="18"/>
      <c r="P362" s="15"/>
      <c r="Q362" s="15"/>
      <c r="R362" s="18"/>
      <c r="S362" s="18"/>
      <c r="T362" s="18"/>
      <c r="U362" s="17"/>
    </row>
    <row r="363" spans="1:21" x14ac:dyDescent="0.2">
      <c r="A363" s="19"/>
      <c r="B363" s="19"/>
      <c r="C363" s="14"/>
      <c r="D363" s="17"/>
      <c r="E363" s="17"/>
      <c r="F363" s="17"/>
      <c r="G363" s="17"/>
      <c r="H363" s="17"/>
      <c r="I363" s="15"/>
      <c r="J363" s="15"/>
      <c r="K363" s="16"/>
      <c r="L363" s="17"/>
      <c r="M363" s="18"/>
      <c r="N363" s="18"/>
      <c r="O363" s="18"/>
      <c r="P363" s="15"/>
      <c r="Q363" s="15"/>
      <c r="R363" s="18"/>
      <c r="S363" s="18"/>
      <c r="T363" s="18"/>
      <c r="U363" s="17"/>
    </row>
    <row r="364" spans="1:21" x14ac:dyDescent="0.2">
      <c r="A364" s="19"/>
      <c r="B364" s="19"/>
      <c r="C364" s="14"/>
      <c r="D364" s="17"/>
      <c r="E364" s="17"/>
      <c r="F364" s="17"/>
      <c r="G364" s="17"/>
      <c r="H364" s="17"/>
      <c r="I364" s="15"/>
      <c r="J364" s="15"/>
      <c r="K364" s="16"/>
      <c r="L364" s="17"/>
      <c r="M364" s="18"/>
      <c r="N364" s="18"/>
      <c r="O364" s="18"/>
      <c r="P364" s="15"/>
      <c r="Q364" s="15"/>
      <c r="R364" s="18"/>
      <c r="S364" s="18"/>
      <c r="T364" s="18"/>
      <c r="U364" s="17"/>
    </row>
    <row r="365" spans="1:21" x14ac:dyDescent="0.2">
      <c r="A365" s="19"/>
      <c r="B365" s="19"/>
      <c r="C365" s="14"/>
      <c r="D365" s="17"/>
      <c r="E365" s="17"/>
      <c r="F365" s="17"/>
      <c r="G365" s="17"/>
      <c r="H365" s="17"/>
      <c r="I365" s="15"/>
      <c r="J365" s="15"/>
      <c r="K365" s="16"/>
      <c r="L365" s="17"/>
      <c r="M365" s="18"/>
      <c r="N365" s="18"/>
      <c r="O365" s="18"/>
      <c r="P365" s="15"/>
      <c r="Q365" s="15"/>
      <c r="R365" s="18"/>
      <c r="S365" s="18"/>
      <c r="T365" s="18"/>
      <c r="U365" s="17"/>
    </row>
    <row r="366" spans="1:21" x14ac:dyDescent="0.2">
      <c r="A366" s="19"/>
      <c r="B366" s="19"/>
      <c r="C366" s="14"/>
      <c r="D366" s="17"/>
      <c r="E366" s="17"/>
      <c r="F366" s="17"/>
      <c r="G366" s="17"/>
      <c r="H366" s="17"/>
      <c r="I366" s="15"/>
      <c r="J366" s="15"/>
      <c r="K366" s="16"/>
      <c r="L366" s="17"/>
      <c r="M366" s="18"/>
      <c r="N366" s="18"/>
      <c r="O366" s="18"/>
      <c r="P366" s="15"/>
      <c r="Q366" s="15"/>
      <c r="R366" s="18"/>
      <c r="S366" s="18"/>
      <c r="T366" s="18"/>
      <c r="U366" s="17"/>
    </row>
    <row r="367" spans="1:21" x14ac:dyDescent="0.2">
      <c r="A367" s="19"/>
      <c r="B367" s="19"/>
      <c r="C367" s="14"/>
      <c r="D367" s="17"/>
      <c r="E367" s="17"/>
      <c r="F367" s="17"/>
      <c r="G367" s="17"/>
      <c r="H367" s="17"/>
      <c r="I367" s="15"/>
      <c r="J367" s="15"/>
      <c r="K367" s="16"/>
      <c r="L367" s="17"/>
      <c r="M367" s="18"/>
      <c r="N367" s="18"/>
      <c r="O367" s="18"/>
      <c r="P367" s="15"/>
      <c r="Q367" s="15"/>
      <c r="R367" s="18"/>
      <c r="S367" s="18"/>
      <c r="T367" s="18"/>
      <c r="U367" s="17"/>
    </row>
    <row r="368" spans="1:21" x14ac:dyDescent="0.2">
      <c r="A368" s="19"/>
      <c r="B368" s="19"/>
      <c r="C368" s="14"/>
      <c r="D368" s="17"/>
      <c r="E368" s="17"/>
      <c r="F368" s="17"/>
      <c r="G368" s="17"/>
      <c r="H368" s="17"/>
      <c r="I368" s="15"/>
      <c r="J368" s="15"/>
      <c r="K368" s="16"/>
      <c r="L368" s="17"/>
      <c r="M368" s="18"/>
      <c r="N368" s="18"/>
      <c r="O368" s="18"/>
      <c r="P368" s="15"/>
      <c r="Q368" s="15"/>
      <c r="R368" s="18"/>
      <c r="S368" s="18"/>
      <c r="T368" s="18"/>
      <c r="U368" s="17"/>
    </row>
    <row r="369" spans="1:21" x14ac:dyDescent="0.2">
      <c r="A369" s="19"/>
      <c r="B369" s="19"/>
      <c r="C369" s="14"/>
      <c r="D369" s="17"/>
      <c r="E369" s="17"/>
      <c r="F369" s="17"/>
      <c r="G369" s="17"/>
      <c r="H369" s="17"/>
      <c r="I369" s="15"/>
      <c r="J369" s="15"/>
      <c r="K369" s="16"/>
      <c r="L369" s="17"/>
      <c r="M369" s="18"/>
      <c r="N369" s="18"/>
      <c r="O369" s="18"/>
      <c r="P369" s="15"/>
      <c r="Q369" s="15"/>
      <c r="R369" s="18"/>
      <c r="S369" s="18"/>
      <c r="T369" s="18"/>
      <c r="U369" s="17"/>
    </row>
    <row r="370" spans="1:21" x14ac:dyDescent="0.2">
      <c r="A370" s="19"/>
      <c r="B370" s="19"/>
      <c r="C370" s="14"/>
      <c r="D370" s="17"/>
      <c r="E370" s="17"/>
      <c r="F370" s="17"/>
      <c r="G370" s="17"/>
      <c r="H370" s="17"/>
      <c r="I370" s="15"/>
      <c r="J370" s="15"/>
      <c r="K370" s="16"/>
      <c r="L370" s="17"/>
      <c r="M370" s="18"/>
      <c r="N370" s="18"/>
      <c r="O370" s="18"/>
      <c r="P370" s="15"/>
      <c r="Q370" s="15"/>
      <c r="R370" s="18"/>
      <c r="S370" s="18"/>
      <c r="T370" s="18"/>
      <c r="U370" s="17"/>
    </row>
    <row r="371" spans="1:21" x14ac:dyDescent="0.2">
      <c r="A371" s="19"/>
      <c r="B371" s="19"/>
      <c r="C371" s="14"/>
      <c r="D371" s="17"/>
      <c r="E371" s="17"/>
      <c r="F371" s="17"/>
      <c r="G371" s="17"/>
      <c r="H371" s="17"/>
      <c r="I371" s="15"/>
      <c r="J371" s="15"/>
      <c r="K371" s="16"/>
      <c r="L371" s="17"/>
      <c r="M371" s="18"/>
      <c r="N371" s="18"/>
      <c r="O371" s="18"/>
      <c r="P371" s="15"/>
      <c r="Q371" s="15"/>
      <c r="R371" s="18"/>
      <c r="S371" s="18"/>
      <c r="T371" s="18"/>
      <c r="U371" s="17"/>
    </row>
    <row r="372" spans="1:21" x14ac:dyDescent="0.2">
      <c r="A372" s="19"/>
      <c r="B372" s="19"/>
      <c r="C372" s="14"/>
      <c r="D372" s="17"/>
      <c r="E372" s="17"/>
      <c r="F372" s="17"/>
      <c r="G372" s="17"/>
      <c r="H372" s="17"/>
      <c r="I372" s="15"/>
      <c r="J372" s="15"/>
      <c r="K372" s="16"/>
      <c r="L372" s="17"/>
      <c r="M372" s="18"/>
      <c r="N372" s="18"/>
      <c r="O372" s="18"/>
      <c r="P372" s="15"/>
      <c r="Q372" s="15"/>
      <c r="R372" s="18"/>
      <c r="S372" s="18"/>
      <c r="T372" s="18"/>
      <c r="U372" s="17"/>
    </row>
    <row r="373" spans="1:21" x14ac:dyDescent="0.2">
      <c r="A373" s="19"/>
      <c r="B373" s="19"/>
      <c r="C373" s="14"/>
      <c r="D373" s="17"/>
      <c r="E373" s="17"/>
      <c r="F373" s="17"/>
      <c r="G373" s="17"/>
      <c r="H373" s="17"/>
      <c r="I373" s="15"/>
      <c r="J373" s="15"/>
      <c r="K373" s="16"/>
      <c r="L373" s="17"/>
      <c r="M373" s="18"/>
      <c r="N373" s="18"/>
      <c r="O373" s="18"/>
      <c r="P373" s="15"/>
      <c r="Q373" s="15"/>
      <c r="R373" s="18"/>
      <c r="S373" s="18"/>
      <c r="T373" s="18"/>
      <c r="U373" s="17"/>
    </row>
    <row r="374" spans="1:21" x14ac:dyDescent="0.2">
      <c r="A374" s="19"/>
      <c r="B374" s="19"/>
      <c r="C374" s="14"/>
      <c r="D374" s="17"/>
      <c r="E374" s="17"/>
      <c r="F374" s="17"/>
      <c r="G374" s="17"/>
      <c r="H374" s="17"/>
      <c r="I374" s="15"/>
      <c r="J374" s="15"/>
      <c r="K374" s="16"/>
      <c r="L374" s="17"/>
      <c r="M374" s="18"/>
      <c r="N374" s="18"/>
      <c r="O374" s="18"/>
      <c r="P374" s="15"/>
      <c r="Q374" s="15"/>
      <c r="R374" s="18"/>
      <c r="S374" s="18"/>
      <c r="T374" s="18"/>
      <c r="U374" s="17"/>
    </row>
    <row r="375" spans="1:21" x14ac:dyDescent="0.2">
      <c r="A375" s="19"/>
      <c r="B375" s="19"/>
      <c r="C375" s="14"/>
      <c r="D375" s="17"/>
      <c r="E375" s="17"/>
      <c r="F375" s="17"/>
      <c r="G375" s="17"/>
      <c r="H375" s="17"/>
      <c r="I375" s="15"/>
      <c r="J375" s="15"/>
      <c r="K375" s="16"/>
      <c r="L375" s="17"/>
      <c r="M375" s="18"/>
      <c r="N375" s="18"/>
      <c r="O375" s="18"/>
      <c r="P375" s="15"/>
      <c r="Q375" s="15"/>
      <c r="R375" s="18"/>
      <c r="S375" s="18"/>
      <c r="T375" s="18"/>
      <c r="U375" s="17"/>
    </row>
    <row r="376" spans="1:21" x14ac:dyDescent="0.2">
      <c r="A376" s="19"/>
      <c r="B376" s="19"/>
      <c r="C376" s="14"/>
      <c r="D376" s="17"/>
      <c r="E376" s="17"/>
      <c r="F376" s="17"/>
      <c r="G376" s="17"/>
      <c r="H376" s="17"/>
      <c r="I376" s="15"/>
      <c r="J376" s="15"/>
      <c r="K376" s="16"/>
      <c r="L376" s="17"/>
      <c r="M376" s="18"/>
      <c r="N376" s="18"/>
      <c r="O376" s="18"/>
      <c r="P376" s="15"/>
      <c r="Q376" s="15"/>
      <c r="R376" s="18"/>
      <c r="S376" s="18"/>
      <c r="T376" s="18"/>
      <c r="U376" s="17"/>
    </row>
    <row r="377" spans="1:21" x14ac:dyDescent="0.2">
      <c r="A377" s="19"/>
      <c r="B377" s="19"/>
      <c r="C377" s="14"/>
      <c r="D377" s="17"/>
      <c r="E377" s="17"/>
      <c r="F377" s="17"/>
      <c r="G377" s="17"/>
      <c r="H377" s="17"/>
      <c r="I377" s="15"/>
      <c r="J377" s="15"/>
      <c r="K377" s="16"/>
      <c r="L377" s="17"/>
      <c r="M377" s="18"/>
      <c r="N377" s="18"/>
      <c r="O377" s="18"/>
      <c r="P377" s="15"/>
      <c r="Q377" s="15"/>
      <c r="R377" s="18"/>
      <c r="S377" s="18"/>
      <c r="T377" s="18"/>
      <c r="U377" s="17"/>
    </row>
    <row r="378" spans="1:21" x14ac:dyDescent="0.2">
      <c r="A378" s="19"/>
      <c r="B378" s="19"/>
      <c r="C378" s="14"/>
      <c r="D378" s="17"/>
      <c r="E378" s="17"/>
      <c r="F378" s="17"/>
      <c r="G378" s="17"/>
      <c r="H378" s="17"/>
      <c r="I378" s="15"/>
      <c r="J378" s="15"/>
      <c r="K378" s="16"/>
      <c r="L378" s="17"/>
      <c r="M378" s="18"/>
      <c r="N378" s="18"/>
      <c r="O378" s="18"/>
      <c r="P378" s="15"/>
      <c r="Q378" s="15"/>
      <c r="R378" s="18"/>
      <c r="S378" s="18"/>
      <c r="T378" s="18"/>
      <c r="U378" s="17"/>
    </row>
    <row r="379" spans="1:21" x14ac:dyDescent="0.2">
      <c r="A379" s="19"/>
      <c r="B379" s="19"/>
      <c r="C379" s="14"/>
      <c r="D379" s="17"/>
      <c r="E379" s="17"/>
      <c r="F379" s="17"/>
      <c r="G379" s="17"/>
      <c r="H379" s="17"/>
      <c r="I379" s="15"/>
      <c r="J379" s="15"/>
      <c r="K379" s="16"/>
      <c r="L379" s="17"/>
      <c r="M379" s="18"/>
      <c r="N379" s="18"/>
      <c r="O379" s="18"/>
      <c r="P379" s="15"/>
      <c r="Q379" s="15"/>
      <c r="R379" s="18"/>
      <c r="S379" s="18"/>
      <c r="T379" s="18"/>
      <c r="U379" s="17"/>
    </row>
    <row r="380" spans="1:21" x14ac:dyDescent="0.2">
      <c r="A380" s="19"/>
      <c r="B380" s="19"/>
      <c r="C380" s="14"/>
      <c r="D380" s="17"/>
      <c r="E380" s="17"/>
      <c r="F380" s="17"/>
      <c r="G380" s="17"/>
      <c r="H380" s="17"/>
      <c r="I380" s="15"/>
      <c r="J380" s="15"/>
      <c r="K380" s="16"/>
      <c r="L380" s="17"/>
      <c r="M380" s="18"/>
      <c r="N380" s="18"/>
      <c r="O380" s="18"/>
      <c r="P380" s="15"/>
      <c r="Q380" s="15"/>
      <c r="R380" s="18"/>
      <c r="S380" s="18"/>
      <c r="T380" s="18"/>
      <c r="U380" s="17"/>
    </row>
    <row r="381" spans="1:21" x14ac:dyDescent="0.2">
      <c r="A381" s="19"/>
      <c r="B381" s="19"/>
      <c r="C381" s="14"/>
      <c r="D381" s="17"/>
      <c r="E381" s="17"/>
      <c r="F381" s="17"/>
      <c r="G381" s="17"/>
      <c r="H381" s="17"/>
      <c r="I381" s="15"/>
      <c r="J381" s="15"/>
      <c r="K381" s="16"/>
      <c r="L381" s="17"/>
      <c r="M381" s="18"/>
      <c r="N381" s="18"/>
      <c r="O381" s="18"/>
      <c r="P381" s="15"/>
      <c r="Q381" s="15"/>
      <c r="R381" s="18"/>
      <c r="S381" s="18"/>
      <c r="T381" s="18"/>
      <c r="U381" s="17"/>
    </row>
    <row r="382" spans="1:21" x14ac:dyDescent="0.2">
      <c r="A382" s="19"/>
      <c r="B382" s="19"/>
      <c r="C382" s="14"/>
      <c r="D382" s="17"/>
      <c r="E382" s="17"/>
      <c r="F382" s="17"/>
      <c r="G382" s="17"/>
      <c r="H382" s="17"/>
      <c r="I382" s="15"/>
      <c r="J382" s="15"/>
      <c r="K382" s="16"/>
      <c r="L382" s="17"/>
      <c r="M382" s="18"/>
      <c r="N382" s="18"/>
      <c r="O382" s="18"/>
      <c r="P382" s="15"/>
      <c r="Q382" s="15"/>
      <c r="R382" s="18"/>
      <c r="S382" s="18"/>
      <c r="T382" s="18"/>
      <c r="U382" s="17"/>
    </row>
    <row r="383" spans="1:21" x14ac:dyDescent="0.2">
      <c r="A383" s="19"/>
      <c r="B383" s="19"/>
      <c r="C383" s="14"/>
      <c r="D383" s="17"/>
      <c r="E383" s="17"/>
      <c r="F383" s="17"/>
      <c r="G383" s="17"/>
      <c r="H383" s="17"/>
      <c r="I383" s="15"/>
      <c r="J383" s="15"/>
      <c r="K383" s="16"/>
      <c r="L383" s="17"/>
      <c r="M383" s="18"/>
      <c r="N383" s="18"/>
      <c r="O383" s="18"/>
      <c r="P383" s="15"/>
      <c r="Q383" s="15"/>
      <c r="R383" s="18"/>
      <c r="S383" s="18"/>
      <c r="T383" s="18"/>
      <c r="U383" s="17"/>
    </row>
    <row r="384" spans="1:21" x14ac:dyDescent="0.2">
      <c r="A384" s="19"/>
      <c r="B384" s="19"/>
      <c r="C384" s="14"/>
      <c r="D384" s="17"/>
      <c r="E384" s="17"/>
      <c r="F384" s="17"/>
      <c r="G384" s="17"/>
      <c r="H384" s="17"/>
      <c r="I384" s="15"/>
      <c r="J384" s="15"/>
      <c r="K384" s="16"/>
      <c r="L384" s="17"/>
      <c r="M384" s="18"/>
      <c r="N384" s="18"/>
      <c r="O384" s="18"/>
      <c r="P384" s="15"/>
      <c r="Q384" s="15"/>
      <c r="R384" s="18"/>
      <c r="S384" s="18"/>
      <c r="T384" s="18"/>
      <c r="U384" s="17"/>
    </row>
    <row r="385" spans="1:21" x14ac:dyDescent="0.2">
      <c r="A385" s="19"/>
      <c r="B385" s="19"/>
      <c r="C385" s="14"/>
      <c r="D385" s="17"/>
      <c r="E385" s="17"/>
      <c r="F385" s="17"/>
      <c r="G385" s="17"/>
      <c r="H385" s="17"/>
      <c r="I385" s="15"/>
      <c r="J385" s="15"/>
      <c r="K385" s="16"/>
      <c r="L385" s="17"/>
      <c r="M385" s="18"/>
      <c r="N385" s="18"/>
      <c r="O385" s="18"/>
      <c r="P385" s="15"/>
      <c r="Q385" s="15"/>
      <c r="R385" s="18"/>
      <c r="S385" s="18"/>
      <c r="T385" s="18"/>
      <c r="U385" s="17"/>
    </row>
    <row r="386" spans="1:21" x14ac:dyDescent="0.2">
      <c r="A386" s="19"/>
      <c r="B386" s="19"/>
      <c r="C386" s="14"/>
      <c r="D386" s="17"/>
      <c r="E386" s="17"/>
      <c r="F386" s="17"/>
      <c r="G386" s="17"/>
      <c r="H386" s="17"/>
      <c r="I386" s="15"/>
      <c r="J386" s="15"/>
      <c r="K386" s="16"/>
      <c r="L386" s="17"/>
      <c r="M386" s="18"/>
      <c r="N386" s="18"/>
      <c r="O386" s="18"/>
      <c r="P386" s="15"/>
      <c r="Q386" s="15"/>
      <c r="R386" s="18"/>
      <c r="S386" s="18"/>
      <c r="T386" s="18"/>
      <c r="U386" s="17"/>
    </row>
    <row r="387" spans="1:21" x14ac:dyDescent="0.2">
      <c r="A387" s="19"/>
      <c r="B387" s="19"/>
      <c r="C387" s="14"/>
      <c r="D387" s="17"/>
      <c r="E387" s="17"/>
      <c r="F387" s="17"/>
      <c r="G387" s="17"/>
      <c r="H387" s="17"/>
      <c r="I387" s="15"/>
      <c r="J387" s="15"/>
      <c r="K387" s="16"/>
      <c r="L387" s="17"/>
      <c r="M387" s="18"/>
      <c r="N387" s="18"/>
      <c r="O387" s="18"/>
      <c r="P387" s="15"/>
      <c r="Q387" s="15"/>
      <c r="R387" s="18"/>
      <c r="S387" s="18"/>
      <c r="T387" s="18"/>
      <c r="U387" s="17"/>
    </row>
    <row r="388" spans="1:21" x14ac:dyDescent="0.2">
      <c r="A388" s="19"/>
      <c r="B388" s="19"/>
      <c r="C388" s="14"/>
      <c r="D388" s="17"/>
      <c r="E388" s="17"/>
      <c r="F388" s="17"/>
      <c r="G388" s="17"/>
      <c r="H388" s="17"/>
      <c r="I388" s="15"/>
      <c r="J388" s="15"/>
      <c r="K388" s="16"/>
      <c r="L388" s="17"/>
      <c r="M388" s="18"/>
      <c r="N388" s="18"/>
      <c r="O388" s="18"/>
      <c r="P388" s="15"/>
      <c r="Q388" s="15"/>
      <c r="R388" s="18"/>
      <c r="S388" s="18"/>
      <c r="T388" s="18"/>
      <c r="U388" s="17"/>
    </row>
    <row r="389" spans="1:21" x14ac:dyDescent="0.2">
      <c r="A389" s="19"/>
      <c r="B389" s="19"/>
      <c r="C389" s="14"/>
      <c r="D389" s="17"/>
      <c r="E389" s="17"/>
      <c r="F389" s="17"/>
      <c r="G389" s="17"/>
      <c r="H389" s="17"/>
      <c r="I389" s="15"/>
      <c r="J389" s="15"/>
      <c r="K389" s="16"/>
      <c r="L389" s="17"/>
      <c r="M389" s="18"/>
      <c r="N389" s="18"/>
      <c r="O389" s="18"/>
      <c r="P389" s="15"/>
      <c r="Q389" s="15"/>
      <c r="R389" s="18"/>
      <c r="S389" s="18"/>
      <c r="T389" s="18"/>
      <c r="U389" s="17"/>
    </row>
    <row r="390" spans="1:21" x14ac:dyDescent="0.2">
      <c r="A390" s="19"/>
      <c r="B390" s="19"/>
      <c r="C390" s="14"/>
      <c r="D390" s="17"/>
      <c r="E390" s="17"/>
      <c r="F390" s="17"/>
      <c r="G390" s="17"/>
      <c r="H390" s="17"/>
      <c r="I390" s="15"/>
      <c r="J390" s="15"/>
      <c r="K390" s="16"/>
      <c r="L390" s="17"/>
      <c r="M390" s="18"/>
      <c r="N390" s="18"/>
      <c r="O390" s="18"/>
      <c r="P390" s="15"/>
      <c r="Q390" s="15"/>
      <c r="R390" s="18"/>
      <c r="S390" s="18"/>
      <c r="T390" s="18"/>
      <c r="U390" s="17"/>
    </row>
    <row r="391" spans="1:21" x14ac:dyDescent="0.2">
      <c r="A391" s="19"/>
      <c r="B391" s="19"/>
      <c r="C391" s="14"/>
      <c r="D391" s="17"/>
      <c r="E391" s="17"/>
      <c r="F391" s="17"/>
      <c r="G391" s="17"/>
      <c r="H391" s="17"/>
      <c r="I391" s="15"/>
      <c r="J391" s="15"/>
      <c r="K391" s="16"/>
      <c r="L391" s="17"/>
      <c r="M391" s="18"/>
      <c r="N391" s="18"/>
      <c r="O391" s="18"/>
      <c r="P391" s="15"/>
      <c r="Q391" s="15"/>
      <c r="R391" s="18"/>
      <c r="S391" s="18"/>
      <c r="T391" s="18"/>
      <c r="U391" s="17"/>
    </row>
    <row r="392" spans="1:21" x14ac:dyDescent="0.2">
      <c r="A392" s="19"/>
      <c r="B392" s="19"/>
      <c r="C392" s="14"/>
      <c r="D392" s="17"/>
      <c r="E392" s="17"/>
      <c r="F392" s="17"/>
      <c r="G392" s="17"/>
      <c r="H392" s="17"/>
      <c r="I392" s="15"/>
      <c r="J392" s="15"/>
      <c r="K392" s="16"/>
      <c r="L392" s="17"/>
      <c r="M392" s="18"/>
      <c r="N392" s="18"/>
      <c r="O392" s="18"/>
      <c r="P392" s="15"/>
      <c r="Q392" s="15"/>
      <c r="R392" s="18"/>
      <c r="S392" s="18"/>
      <c r="T392" s="18"/>
      <c r="U392" s="17"/>
    </row>
    <row r="393" spans="1:21" x14ac:dyDescent="0.2">
      <c r="A393" s="19"/>
      <c r="B393" s="19"/>
      <c r="C393" s="14"/>
      <c r="D393" s="17"/>
      <c r="E393" s="17"/>
      <c r="F393" s="17"/>
      <c r="G393" s="17"/>
      <c r="H393" s="17"/>
      <c r="I393" s="15"/>
      <c r="J393" s="15"/>
      <c r="K393" s="16"/>
      <c r="L393" s="17"/>
      <c r="M393" s="18"/>
      <c r="N393" s="18"/>
      <c r="O393" s="18"/>
      <c r="P393" s="15"/>
      <c r="Q393" s="15"/>
      <c r="R393" s="18"/>
      <c r="S393" s="18"/>
      <c r="T393" s="18"/>
      <c r="U393" s="17"/>
    </row>
    <row r="394" spans="1:21" x14ac:dyDescent="0.2">
      <c r="A394" s="19"/>
      <c r="B394" s="19"/>
      <c r="C394" s="14"/>
      <c r="D394" s="17"/>
      <c r="E394" s="17"/>
      <c r="F394" s="17"/>
      <c r="G394" s="17"/>
      <c r="H394" s="17"/>
      <c r="I394" s="15"/>
      <c r="J394" s="15"/>
      <c r="K394" s="16"/>
      <c r="L394" s="17"/>
      <c r="M394" s="18"/>
      <c r="N394" s="18"/>
      <c r="O394" s="18"/>
      <c r="P394" s="15"/>
      <c r="Q394" s="15"/>
      <c r="R394" s="18"/>
      <c r="S394" s="18"/>
      <c r="T394" s="18"/>
      <c r="U394" s="17"/>
    </row>
    <row r="395" spans="1:21" x14ac:dyDescent="0.2">
      <c r="A395" s="19"/>
      <c r="B395" s="19"/>
      <c r="C395" s="14"/>
      <c r="D395" s="17"/>
      <c r="E395" s="17"/>
      <c r="F395" s="17"/>
      <c r="G395" s="17"/>
      <c r="H395" s="17"/>
      <c r="I395" s="15"/>
      <c r="J395" s="15"/>
      <c r="K395" s="16"/>
      <c r="L395" s="17"/>
      <c r="M395" s="18"/>
      <c r="N395" s="18"/>
      <c r="O395" s="18"/>
      <c r="P395" s="15"/>
      <c r="Q395" s="15"/>
      <c r="R395" s="18"/>
      <c r="S395" s="18"/>
      <c r="T395" s="18"/>
      <c r="U395" s="17"/>
    </row>
    <row r="396" spans="1:21" x14ac:dyDescent="0.2">
      <c r="A396" s="19"/>
      <c r="B396" s="19"/>
      <c r="C396" s="14"/>
      <c r="D396" s="17"/>
      <c r="E396" s="17"/>
      <c r="F396" s="17"/>
      <c r="G396" s="17"/>
      <c r="H396" s="17"/>
      <c r="I396" s="15"/>
      <c r="J396" s="15"/>
      <c r="K396" s="16"/>
      <c r="L396" s="17"/>
      <c r="M396" s="18"/>
      <c r="N396" s="18"/>
      <c r="O396" s="18"/>
      <c r="P396" s="15"/>
      <c r="Q396" s="15"/>
      <c r="R396" s="18"/>
      <c r="S396" s="18"/>
      <c r="T396" s="18"/>
      <c r="U396" s="17"/>
    </row>
    <row r="397" spans="1:21" x14ac:dyDescent="0.2">
      <c r="A397" s="19"/>
      <c r="B397" s="19"/>
      <c r="C397" s="14"/>
      <c r="D397" s="17"/>
      <c r="E397" s="17"/>
      <c r="F397" s="17"/>
      <c r="G397" s="17"/>
      <c r="H397" s="17"/>
      <c r="I397" s="15"/>
      <c r="J397" s="15"/>
      <c r="K397" s="16"/>
      <c r="L397" s="17"/>
      <c r="M397" s="18"/>
      <c r="N397" s="18"/>
      <c r="O397" s="18"/>
      <c r="P397" s="15"/>
      <c r="Q397" s="15"/>
      <c r="R397" s="18"/>
      <c r="S397" s="18"/>
      <c r="T397" s="18"/>
      <c r="U397" s="17"/>
    </row>
    <row r="398" spans="1:21" x14ac:dyDescent="0.2">
      <c r="A398" s="19"/>
      <c r="B398" s="19"/>
      <c r="C398" s="14"/>
      <c r="D398" s="17"/>
      <c r="E398" s="17"/>
      <c r="F398" s="17"/>
      <c r="G398" s="17"/>
      <c r="H398" s="17"/>
      <c r="I398" s="15"/>
      <c r="J398" s="15"/>
      <c r="K398" s="16"/>
      <c r="L398" s="17"/>
      <c r="M398" s="18"/>
      <c r="N398" s="18"/>
      <c r="O398" s="18"/>
      <c r="P398" s="15"/>
      <c r="Q398" s="15"/>
      <c r="R398" s="18"/>
      <c r="S398" s="18"/>
      <c r="T398" s="18"/>
      <c r="U398" s="17"/>
    </row>
    <row r="399" spans="1:21" x14ac:dyDescent="0.2">
      <c r="A399" s="19"/>
      <c r="B399" s="19"/>
      <c r="C399" s="14"/>
      <c r="D399" s="17"/>
      <c r="E399" s="17"/>
      <c r="F399" s="17"/>
      <c r="G399" s="17"/>
      <c r="H399" s="17"/>
      <c r="I399" s="15"/>
      <c r="J399" s="15"/>
      <c r="K399" s="16"/>
      <c r="L399" s="17"/>
      <c r="M399" s="18"/>
      <c r="N399" s="18"/>
      <c r="O399" s="18"/>
      <c r="P399" s="15"/>
      <c r="Q399" s="15"/>
      <c r="R399" s="18"/>
      <c r="S399" s="18"/>
      <c r="T399" s="18"/>
      <c r="U399" s="17"/>
    </row>
    <row r="400" spans="1:21" x14ac:dyDescent="0.2">
      <c r="A400" s="19"/>
      <c r="B400" s="19"/>
      <c r="C400" s="14"/>
      <c r="D400" s="17"/>
      <c r="E400" s="17"/>
      <c r="F400" s="17"/>
      <c r="G400" s="17"/>
      <c r="H400" s="17"/>
      <c r="I400" s="15"/>
      <c r="J400" s="15"/>
      <c r="K400" s="16"/>
      <c r="L400" s="17"/>
      <c r="M400" s="18"/>
      <c r="N400" s="18"/>
      <c r="O400" s="18"/>
      <c r="P400" s="15"/>
      <c r="Q400" s="15"/>
      <c r="R400" s="18"/>
      <c r="S400" s="18"/>
      <c r="T400" s="18"/>
      <c r="U400" s="17"/>
    </row>
    <row r="401" spans="1:21" x14ac:dyDescent="0.2">
      <c r="A401" s="19"/>
      <c r="B401" s="19"/>
      <c r="C401" s="14"/>
      <c r="D401" s="17"/>
      <c r="E401" s="17"/>
      <c r="F401" s="17"/>
      <c r="G401" s="17"/>
      <c r="H401" s="17"/>
      <c r="I401" s="15"/>
      <c r="J401" s="15"/>
      <c r="K401" s="16"/>
      <c r="L401" s="17"/>
      <c r="M401" s="18"/>
      <c r="N401" s="18"/>
      <c r="O401" s="18"/>
      <c r="P401" s="15"/>
      <c r="Q401" s="15"/>
      <c r="R401" s="18"/>
      <c r="S401" s="18"/>
      <c r="T401" s="18"/>
      <c r="U401" s="17"/>
    </row>
    <row r="402" spans="1:21" x14ac:dyDescent="0.2">
      <c r="A402" s="19"/>
      <c r="B402" s="19"/>
      <c r="C402" s="14"/>
      <c r="D402" s="17"/>
      <c r="E402" s="17"/>
      <c r="F402" s="17"/>
      <c r="G402" s="17"/>
      <c r="H402" s="17"/>
      <c r="I402" s="15"/>
      <c r="J402" s="15"/>
      <c r="K402" s="16"/>
      <c r="L402" s="17"/>
      <c r="M402" s="18"/>
      <c r="N402" s="18"/>
      <c r="O402" s="18"/>
      <c r="P402" s="15"/>
      <c r="Q402" s="15"/>
      <c r="R402" s="18"/>
      <c r="S402" s="18"/>
      <c r="T402" s="18"/>
      <c r="U402" s="17"/>
    </row>
    <row r="403" spans="1:21" x14ac:dyDescent="0.2">
      <c r="A403" s="19"/>
      <c r="B403" s="19"/>
      <c r="C403" s="14"/>
      <c r="D403" s="17"/>
      <c r="E403" s="17"/>
      <c r="F403" s="17"/>
      <c r="G403" s="17"/>
      <c r="H403" s="17"/>
      <c r="I403" s="15"/>
      <c r="J403" s="15"/>
      <c r="K403" s="16"/>
      <c r="L403" s="17"/>
      <c r="M403" s="18"/>
      <c r="N403" s="18"/>
      <c r="O403" s="18"/>
      <c r="P403" s="15"/>
      <c r="Q403" s="15"/>
      <c r="R403" s="18"/>
      <c r="S403" s="18"/>
      <c r="T403" s="18"/>
      <c r="U403" s="17"/>
    </row>
    <row r="404" spans="1:21" x14ac:dyDescent="0.2">
      <c r="A404" s="19"/>
      <c r="B404" s="19"/>
      <c r="C404" s="14"/>
      <c r="D404" s="17"/>
      <c r="E404" s="17"/>
      <c r="F404" s="17"/>
      <c r="G404" s="17"/>
      <c r="H404" s="17"/>
      <c r="I404" s="15"/>
      <c r="J404" s="15"/>
      <c r="K404" s="16"/>
      <c r="L404" s="17"/>
      <c r="M404" s="18"/>
      <c r="N404" s="18"/>
      <c r="O404" s="18"/>
      <c r="P404" s="15"/>
      <c r="Q404" s="15"/>
      <c r="R404" s="18"/>
      <c r="S404" s="18"/>
      <c r="T404" s="18"/>
      <c r="U404" s="17"/>
    </row>
    <row r="405" spans="1:21" x14ac:dyDescent="0.2">
      <c r="A405" s="19"/>
      <c r="B405" s="19"/>
      <c r="C405" s="14"/>
      <c r="D405" s="17"/>
      <c r="E405" s="17"/>
      <c r="F405" s="17"/>
      <c r="G405" s="17"/>
      <c r="H405" s="17"/>
      <c r="I405" s="15"/>
      <c r="J405" s="15"/>
      <c r="K405" s="16"/>
      <c r="L405" s="17"/>
      <c r="M405" s="18"/>
      <c r="N405" s="18"/>
      <c r="O405" s="18"/>
      <c r="P405" s="15"/>
      <c r="Q405" s="15"/>
      <c r="R405" s="18"/>
      <c r="S405" s="18"/>
      <c r="T405" s="18"/>
      <c r="U405" s="17"/>
    </row>
    <row r="406" spans="1:21" x14ac:dyDescent="0.2">
      <c r="A406" s="19"/>
      <c r="B406" s="19"/>
      <c r="C406" s="14"/>
      <c r="D406" s="17"/>
      <c r="E406" s="17"/>
      <c r="F406" s="17"/>
      <c r="G406" s="17"/>
      <c r="H406" s="17"/>
      <c r="I406" s="15"/>
      <c r="J406" s="15"/>
      <c r="K406" s="16"/>
      <c r="L406" s="17"/>
      <c r="M406" s="18"/>
      <c r="N406" s="18"/>
      <c r="O406" s="18"/>
      <c r="P406" s="15"/>
      <c r="Q406" s="15"/>
      <c r="R406" s="18"/>
      <c r="S406" s="18"/>
      <c r="T406" s="18"/>
      <c r="U406" s="17"/>
    </row>
    <row r="407" spans="1:21" x14ac:dyDescent="0.2">
      <c r="A407" s="19"/>
      <c r="B407" s="19"/>
      <c r="C407" s="14"/>
      <c r="D407" s="17"/>
      <c r="E407" s="17"/>
      <c r="F407" s="17"/>
      <c r="G407" s="17"/>
      <c r="H407" s="17"/>
      <c r="I407" s="15"/>
      <c r="J407" s="15"/>
      <c r="K407" s="16"/>
      <c r="L407" s="17"/>
      <c r="M407" s="18"/>
      <c r="N407" s="18"/>
      <c r="O407" s="18"/>
      <c r="P407" s="15"/>
      <c r="Q407" s="15"/>
      <c r="R407" s="18"/>
      <c r="S407" s="18"/>
      <c r="T407" s="18"/>
      <c r="U407" s="17"/>
    </row>
    <row r="408" spans="1:21" x14ac:dyDescent="0.2">
      <c r="A408" s="19"/>
      <c r="B408" s="19"/>
      <c r="C408" s="14"/>
      <c r="D408" s="17"/>
      <c r="E408" s="17"/>
      <c r="F408" s="17"/>
      <c r="G408" s="17"/>
      <c r="H408" s="17"/>
      <c r="I408" s="15"/>
      <c r="J408" s="15"/>
      <c r="K408" s="16"/>
      <c r="L408" s="17"/>
      <c r="M408" s="18"/>
      <c r="N408" s="18"/>
      <c r="O408" s="18"/>
      <c r="P408" s="15"/>
      <c r="Q408" s="15"/>
      <c r="R408" s="18"/>
      <c r="S408" s="18"/>
      <c r="T408" s="18"/>
      <c r="U408" s="17"/>
    </row>
    <row r="409" spans="1:21" x14ac:dyDescent="0.2">
      <c r="A409" s="19"/>
      <c r="B409" s="19"/>
      <c r="C409" s="14"/>
      <c r="D409" s="17"/>
      <c r="E409" s="17"/>
      <c r="F409" s="17"/>
      <c r="G409" s="17"/>
      <c r="H409" s="17"/>
      <c r="I409" s="15"/>
      <c r="J409" s="15"/>
      <c r="K409" s="16"/>
      <c r="L409" s="17"/>
      <c r="M409" s="18"/>
      <c r="N409" s="18"/>
      <c r="O409" s="18"/>
      <c r="P409" s="15"/>
      <c r="Q409" s="15"/>
      <c r="R409" s="18"/>
      <c r="S409" s="18"/>
      <c r="T409" s="18"/>
      <c r="U409" s="17"/>
    </row>
    <row r="410" spans="1:21" x14ac:dyDescent="0.2">
      <c r="A410" s="19"/>
      <c r="B410" s="19"/>
      <c r="C410" s="14"/>
      <c r="D410" s="17"/>
      <c r="E410" s="17"/>
      <c r="F410" s="17"/>
      <c r="G410" s="17"/>
      <c r="H410" s="17"/>
      <c r="I410" s="15"/>
      <c r="J410" s="15"/>
      <c r="K410" s="16"/>
      <c r="L410" s="17"/>
      <c r="M410" s="18"/>
      <c r="N410" s="18"/>
      <c r="O410" s="18"/>
      <c r="P410" s="15"/>
      <c r="Q410" s="15"/>
      <c r="R410" s="18"/>
      <c r="S410" s="18"/>
      <c r="T410" s="18"/>
      <c r="U410" s="17"/>
    </row>
    <row r="411" spans="1:21" x14ac:dyDescent="0.2">
      <c r="A411" s="19"/>
      <c r="B411" s="19"/>
      <c r="C411" s="14"/>
      <c r="D411" s="17"/>
      <c r="E411" s="17"/>
      <c r="F411" s="17"/>
      <c r="G411" s="17"/>
      <c r="H411" s="17"/>
      <c r="I411" s="15"/>
      <c r="J411" s="15"/>
      <c r="K411" s="16"/>
      <c r="L411" s="17"/>
      <c r="M411" s="18"/>
      <c r="N411" s="18"/>
      <c r="O411" s="18"/>
      <c r="P411" s="15"/>
      <c r="Q411" s="15"/>
      <c r="R411" s="18"/>
      <c r="S411" s="18"/>
      <c r="T411" s="18"/>
      <c r="U411" s="17"/>
    </row>
    <row r="412" spans="1:21" x14ac:dyDescent="0.2">
      <c r="A412" s="19"/>
      <c r="B412" s="19"/>
      <c r="C412" s="14"/>
      <c r="D412" s="17"/>
      <c r="E412" s="17"/>
      <c r="F412" s="17"/>
      <c r="G412" s="17"/>
      <c r="H412" s="17"/>
      <c r="I412" s="15"/>
      <c r="J412" s="15"/>
      <c r="K412" s="16"/>
      <c r="L412" s="17"/>
      <c r="M412" s="18"/>
      <c r="N412" s="18"/>
      <c r="O412" s="18"/>
      <c r="P412" s="15"/>
      <c r="Q412" s="15"/>
      <c r="R412" s="18"/>
      <c r="S412" s="18"/>
      <c r="T412" s="18"/>
      <c r="U412" s="17"/>
    </row>
    <row r="413" spans="1:21" x14ac:dyDescent="0.2">
      <c r="A413" s="19"/>
      <c r="B413" s="19"/>
      <c r="C413" s="14"/>
      <c r="D413" s="17"/>
      <c r="E413" s="17"/>
      <c r="F413" s="17"/>
      <c r="G413" s="17"/>
      <c r="H413" s="17"/>
      <c r="I413" s="15"/>
      <c r="J413" s="15"/>
      <c r="K413" s="16"/>
      <c r="L413" s="17"/>
      <c r="M413" s="18"/>
      <c r="N413" s="18"/>
      <c r="O413" s="18"/>
      <c r="P413" s="15"/>
      <c r="Q413" s="15"/>
      <c r="R413" s="18"/>
      <c r="S413" s="18"/>
      <c r="T413" s="18"/>
      <c r="U413" s="17"/>
    </row>
    <row r="414" spans="1:21" x14ac:dyDescent="0.2">
      <c r="A414" s="19"/>
      <c r="B414" s="19"/>
      <c r="C414" s="14"/>
      <c r="D414" s="17"/>
      <c r="E414" s="17"/>
      <c r="F414" s="17"/>
      <c r="G414" s="17"/>
      <c r="H414" s="17"/>
      <c r="I414" s="15"/>
      <c r="J414" s="15"/>
      <c r="K414" s="16"/>
      <c r="L414" s="17"/>
      <c r="M414" s="18"/>
      <c r="N414" s="18"/>
      <c r="O414" s="18"/>
      <c r="P414" s="15"/>
      <c r="Q414" s="15"/>
      <c r="R414" s="18"/>
      <c r="S414" s="18"/>
      <c r="T414" s="18"/>
      <c r="U414" s="17"/>
    </row>
    <row r="415" spans="1:21" x14ac:dyDescent="0.2">
      <c r="A415" s="19"/>
      <c r="B415" s="19"/>
      <c r="C415" s="14"/>
      <c r="D415" s="17"/>
      <c r="E415" s="17"/>
      <c r="F415" s="17"/>
      <c r="G415" s="17"/>
      <c r="H415" s="17"/>
      <c r="I415" s="15"/>
      <c r="J415" s="15"/>
      <c r="K415" s="16"/>
      <c r="L415" s="17"/>
      <c r="M415" s="18"/>
      <c r="N415" s="18"/>
      <c r="O415" s="18"/>
      <c r="P415" s="15"/>
      <c r="Q415" s="15"/>
      <c r="R415" s="18"/>
      <c r="S415" s="18"/>
      <c r="T415" s="18"/>
      <c r="U415" s="17"/>
    </row>
    <row r="416" spans="1:21" x14ac:dyDescent="0.2">
      <c r="A416" s="19"/>
      <c r="B416" s="19"/>
      <c r="C416" s="14"/>
      <c r="D416" s="17"/>
      <c r="E416" s="17"/>
      <c r="F416" s="17"/>
      <c r="G416" s="17"/>
      <c r="H416" s="17"/>
      <c r="I416" s="15"/>
      <c r="J416" s="15"/>
      <c r="K416" s="16"/>
      <c r="L416" s="17"/>
      <c r="M416" s="18"/>
      <c r="N416" s="18"/>
      <c r="O416" s="18"/>
      <c r="P416" s="15"/>
      <c r="Q416" s="15"/>
      <c r="R416" s="18"/>
      <c r="S416" s="18"/>
      <c r="T416" s="18"/>
      <c r="U416" s="17"/>
    </row>
    <row r="417" spans="1:21" x14ac:dyDescent="0.2">
      <c r="A417" s="19"/>
      <c r="B417" s="19"/>
      <c r="C417" s="14"/>
      <c r="D417" s="17"/>
      <c r="E417" s="17"/>
      <c r="F417" s="17"/>
      <c r="G417" s="17"/>
      <c r="H417" s="17"/>
      <c r="I417" s="15"/>
      <c r="J417" s="15"/>
      <c r="K417" s="16"/>
      <c r="L417" s="17"/>
      <c r="M417" s="18"/>
      <c r="N417" s="18"/>
      <c r="O417" s="18"/>
      <c r="P417" s="15"/>
      <c r="Q417" s="15"/>
      <c r="R417" s="18"/>
      <c r="S417" s="18"/>
      <c r="T417" s="18"/>
      <c r="U417" s="17"/>
    </row>
    <row r="418" spans="1:21" x14ac:dyDescent="0.2">
      <c r="A418" s="19"/>
      <c r="B418" s="19"/>
      <c r="C418" s="14"/>
      <c r="D418" s="17"/>
      <c r="E418" s="17"/>
      <c r="F418" s="17"/>
      <c r="G418" s="17"/>
      <c r="H418" s="17"/>
      <c r="I418" s="15"/>
      <c r="J418" s="15"/>
      <c r="K418" s="16"/>
      <c r="L418" s="17"/>
      <c r="M418" s="18"/>
      <c r="N418" s="18"/>
      <c r="O418" s="18"/>
      <c r="P418" s="15"/>
      <c r="Q418" s="15"/>
      <c r="R418" s="18"/>
      <c r="S418" s="18"/>
      <c r="T418" s="18"/>
      <c r="U418" s="17"/>
    </row>
    <row r="419" spans="1:21" x14ac:dyDescent="0.2">
      <c r="A419" s="19"/>
      <c r="B419" s="19"/>
      <c r="C419" s="14"/>
      <c r="D419" s="17"/>
      <c r="E419" s="17"/>
      <c r="F419" s="17"/>
      <c r="G419" s="17"/>
      <c r="H419" s="17"/>
      <c r="I419" s="15"/>
      <c r="J419" s="15"/>
      <c r="K419" s="16"/>
      <c r="L419" s="17"/>
      <c r="M419" s="18"/>
      <c r="N419" s="18"/>
      <c r="O419" s="18"/>
      <c r="P419" s="15"/>
      <c r="Q419" s="15"/>
      <c r="R419" s="18"/>
      <c r="S419" s="18"/>
      <c r="T419" s="18"/>
      <c r="U419" s="17"/>
    </row>
    <row r="420" spans="1:21" x14ac:dyDescent="0.2">
      <c r="A420" s="19"/>
      <c r="B420" s="19"/>
      <c r="C420" s="14"/>
      <c r="D420" s="17"/>
      <c r="E420" s="17"/>
      <c r="F420" s="17"/>
      <c r="G420" s="17"/>
      <c r="H420" s="17"/>
      <c r="I420" s="15"/>
      <c r="J420" s="15"/>
      <c r="K420" s="16"/>
      <c r="L420" s="17"/>
      <c r="M420" s="18"/>
      <c r="N420" s="18"/>
      <c r="O420" s="18"/>
      <c r="P420" s="15"/>
      <c r="Q420" s="15"/>
      <c r="R420" s="18"/>
      <c r="S420" s="18"/>
      <c r="T420" s="18"/>
      <c r="U420" s="17"/>
    </row>
    <row r="421" spans="1:21" x14ac:dyDescent="0.2">
      <c r="A421" s="19"/>
      <c r="B421" s="19"/>
      <c r="C421" s="14"/>
      <c r="D421" s="17"/>
      <c r="E421" s="17"/>
      <c r="F421" s="17"/>
      <c r="G421" s="17"/>
      <c r="H421" s="17"/>
      <c r="I421" s="15"/>
      <c r="J421" s="15"/>
      <c r="K421" s="16"/>
      <c r="L421" s="17"/>
      <c r="M421" s="18"/>
      <c r="N421" s="18"/>
      <c r="O421" s="18"/>
      <c r="P421" s="15"/>
      <c r="Q421" s="15"/>
      <c r="R421" s="18"/>
      <c r="S421" s="18"/>
      <c r="T421" s="18"/>
      <c r="U421" s="17"/>
    </row>
    <row r="422" spans="1:21" x14ac:dyDescent="0.2">
      <c r="A422" s="19"/>
      <c r="B422" s="19"/>
      <c r="C422" s="14"/>
      <c r="D422" s="17"/>
      <c r="E422" s="17"/>
      <c r="F422" s="17"/>
      <c r="G422" s="17"/>
      <c r="H422" s="17"/>
      <c r="I422" s="15"/>
      <c r="J422" s="15"/>
      <c r="K422" s="16"/>
      <c r="L422" s="17"/>
      <c r="M422" s="18"/>
      <c r="N422" s="18"/>
      <c r="O422" s="18"/>
      <c r="P422" s="15"/>
      <c r="Q422" s="15"/>
      <c r="R422" s="18"/>
      <c r="S422" s="18"/>
      <c r="T422" s="18"/>
      <c r="U422" s="17"/>
    </row>
    <row r="423" spans="1:21" x14ac:dyDescent="0.2">
      <c r="A423" s="19"/>
      <c r="B423" s="19"/>
      <c r="C423" s="14"/>
      <c r="D423" s="17"/>
      <c r="E423" s="17"/>
      <c r="F423" s="17"/>
      <c r="G423" s="17"/>
      <c r="H423" s="17"/>
      <c r="I423" s="15"/>
      <c r="J423" s="15"/>
      <c r="K423" s="16"/>
      <c r="L423" s="17"/>
      <c r="M423" s="18"/>
      <c r="N423" s="18"/>
      <c r="O423" s="18"/>
      <c r="P423" s="15"/>
      <c r="Q423" s="15"/>
      <c r="R423" s="18"/>
      <c r="S423" s="18"/>
      <c r="T423" s="18"/>
      <c r="U423" s="17"/>
    </row>
    <row r="424" spans="1:21" x14ac:dyDescent="0.2">
      <c r="A424" s="19"/>
      <c r="B424" s="19"/>
      <c r="C424" s="14"/>
      <c r="D424" s="17"/>
      <c r="E424" s="17"/>
      <c r="F424" s="17"/>
      <c r="G424" s="17"/>
      <c r="H424" s="17"/>
      <c r="I424" s="15"/>
      <c r="J424" s="15"/>
      <c r="K424" s="16"/>
      <c r="L424" s="17"/>
      <c r="M424" s="18"/>
      <c r="N424" s="18"/>
      <c r="O424" s="18"/>
      <c r="P424" s="15"/>
      <c r="Q424" s="15"/>
      <c r="R424" s="18"/>
      <c r="S424" s="18"/>
      <c r="T424" s="18"/>
      <c r="U424" s="17"/>
    </row>
    <row r="425" spans="1:21" x14ac:dyDescent="0.2">
      <c r="A425" s="19"/>
      <c r="B425" s="19"/>
      <c r="C425" s="14"/>
      <c r="D425" s="17"/>
      <c r="E425" s="17"/>
      <c r="F425" s="17"/>
      <c r="G425" s="17"/>
      <c r="H425" s="17"/>
      <c r="I425" s="15"/>
      <c r="J425" s="15"/>
      <c r="K425" s="16"/>
      <c r="L425" s="17"/>
      <c r="M425" s="18"/>
      <c r="N425" s="18"/>
      <c r="O425" s="18"/>
      <c r="P425" s="15"/>
      <c r="Q425" s="15"/>
      <c r="R425" s="18"/>
      <c r="S425" s="18"/>
      <c r="T425" s="18"/>
      <c r="U425" s="17"/>
    </row>
    <row r="426" spans="1:21" x14ac:dyDescent="0.2">
      <c r="A426" s="19"/>
      <c r="B426" s="19"/>
      <c r="C426" s="14"/>
      <c r="D426" s="17"/>
      <c r="E426" s="17"/>
      <c r="F426" s="17"/>
      <c r="G426" s="17"/>
      <c r="H426" s="17"/>
      <c r="I426" s="15"/>
      <c r="J426" s="15"/>
      <c r="K426" s="16"/>
      <c r="L426" s="17"/>
      <c r="M426" s="18"/>
      <c r="N426" s="18"/>
      <c r="O426" s="18"/>
      <c r="P426" s="15"/>
      <c r="Q426" s="15"/>
      <c r="R426" s="18"/>
      <c r="S426" s="18"/>
      <c r="T426" s="18"/>
      <c r="U426" s="17"/>
    </row>
    <row r="427" spans="1:21" x14ac:dyDescent="0.2">
      <c r="A427" s="19"/>
      <c r="B427" s="19"/>
      <c r="C427" s="14"/>
      <c r="D427" s="17"/>
      <c r="E427" s="17"/>
      <c r="F427" s="17"/>
      <c r="G427" s="17"/>
      <c r="H427" s="17"/>
      <c r="I427" s="15"/>
      <c r="J427" s="15"/>
      <c r="K427" s="16"/>
      <c r="L427" s="17"/>
      <c r="M427" s="18"/>
      <c r="N427" s="18"/>
      <c r="O427" s="18"/>
      <c r="P427" s="15"/>
      <c r="Q427" s="15"/>
      <c r="R427" s="18"/>
      <c r="S427" s="18"/>
      <c r="T427" s="18"/>
      <c r="U427" s="17"/>
    </row>
    <row r="428" spans="1:21" x14ac:dyDescent="0.2">
      <c r="A428" s="19"/>
      <c r="B428" s="19"/>
      <c r="C428" s="14"/>
      <c r="D428" s="17"/>
      <c r="E428" s="17"/>
      <c r="F428" s="17"/>
      <c r="G428" s="17"/>
      <c r="H428" s="17"/>
      <c r="I428" s="15"/>
      <c r="J428" s="15"/>
      <c r="K428" s="16"/>
      <c r="L428" s="17"/>
      <c r="M428" s="18"/>
      <c r="N428" s="18"/>
      <c r="O428" s="18"/>
      <c r="P428" s="15"/>
      <c r="Q428" s="15"/>
      <c r="R428" s="18"/>
      <c r="S428" s="18"/>
      <c r="T428" s="18"/>
      <c r="U428" s="17"/>
    </row>
    <row r="429" spans="1:21" x14ac:dyDescent="0.2">
      <c r="A429" s="19"/>
      <c r="B429" s="19"/>
      <c r="C429" s="14"/>
      <c r="D429" s="17"/>
      <c r="E429" s="17"/>
      <c r="F429" s="17"/>
      <c r="G429" s="17"/>
      <c r="H429" s="17"/>
      <c r="I429" s="15"/>
      <c r="J429" s="15"/>
      <c r="K429" s="16"/>
      <c r="L429" s="17"/>
      <c r="M429" s="18"/>
      <c r="N429" s="18"/>
      <c r="O429" s="18"/>
      <c r="P429" s="15"/>
      <c r="Q429" s="15"/>
      <c r="R429" s="18"/>
      <c r="S429" s="18"/>
      <c r="T429" s="18"/>
      <c r="U429" s="17"/>
    </row>
    <row r="430" spans="1:21" x14ac:dyDescent="0.2">
      <c r="A430" s="19"/>
      <c r="B430" s="19"/>
      <c r="C430" s="14"/>
      <c r="D430" s="17"/>
      <c r="E430" s="17"/>
      <c r="F430" s="17"/>
      <c r="G430" s="17"/>
      <c r="H430" s="17"/>
      <c r="I430" s="15"/>
      <c r="J430" s="15"/>
      <c r="K430" s="16"/>
      <c r="L430" s="17"/>
      <c r="M430" s="18"/>
      <c r="N430" s="18"/>
      <c r="O430" s="18"/>
      <c r="P430" s="15"/>
      <c r="Q430" s="15"/>
      <c r="R430" s="18"/>
      <c r="S430" s="18"/>
      <c r="T430" s="18"/>
      <c r="U430" s="17"/>
    </row>
    <row r="431" spans="1:21" x14ac:dyDescent="0.2">
      <c r="A431" s="19"/>
      <c r="B431" s="19"/>
      <c r="C431" s="14"/>
      <c r="D431" s="17"/>
      <c r="E431" s="17"/>
      <c r="F431" s="17"/>
      <c r="G431" s="17"/>
      <c r="H431" s="17"/>
      <c r="I431" s="15"/>
      <c r="J431" s="15"/>
      <c r="K431" s="16"/>
      <c r="L431" s="17"/>
      <c r="M431" s="18"/>
      <c r="N431" s="18"/>
      <c r="O431" s="18"/>
      <c r="P431" s="15"/>
      <c r="Q431" s="15"/>
      <c r="R431" s="18"/>
      <c r="S431" s="18"/>
      <c r="T431" s="18"/>
      <c r="U431" s="17"/>
    </row>
    <row r="432" spans="1:21" x14ac:dyDescent="0.2">
      <c r="A432" s="19"/>
      <c r="B432" s="19"/>
      <c r="C432" s="14"/>
      <c r="D432" s="17"/>
      <c r="E432" s="17"/>
      <c r="F432" s="17"/>
      <c r="G432" s="17"/>
      <c r="H432" s="17"/>
      <c r="I432" s="15"/>
      <c r="J432" s="15"/>
      <c r="K432" s="16"/>
      <c r="L432" s="17"/>
      <c r="M432" s="18"/>
      <c r="N432" s="18"/>
      <c r="O432" s="18"/>
      <c r="P432" s="15"/>
      <c r="Q432" s="15"/>
      <c r="R432" s="18"/>
      <c r="S432" s="18"/>
      <c r="T432" s="18"/>
      <c r="U432" s="17"/>
    </row>
    <row r="433" spans="1:21" x14ac:dyDescent="0.2">
      <c r="A433" s="19"/>
      <c r="B433" s="19"/>
      <c r="C433" s="14"/>
      <c r="D433" s="17"/>
      <c r="E433" s="17"/>
      <c r="F433" s="17"/>
      <c r="G433" s="17"/>
      <c r="H433" s="17"/>
      <c r="I433" s="15"/>
      <c r="J433" s="15"/>
      <c r="K433" s="16"/>
      <c r="L433" s="17"/>
      <c r="M433" s="18"/>
      <c r="N433" s="18"/>
      <c r="O433" s="18"/>
      <c r="P433" s="15"/>
      <c r="Q433" s="15"/>
      <c r="R433" s="18"/>
      <c r="S433" s="18"/>
      <c r="T433" s="18"/>
      <c r="U433" s="17"/>
    </row>
    <row r="434" spans="1:21" x14ac:dyDescent="0.2">
      <c r="A434" s="19"/>
      <c r="B434" s="19"/>
      <c r="C434" s="14"/>
      <c r="D434" s="17"/>
      <c r="E434" s="17"/>
      <c r="F434" s="17"/>
      <c r="G434" s="17"/>
      <c r="H434" s="17"/>
      <c r="I434" s="15"/>
      <c r="J434" s="15"/>
      <c r="K434" s="16"/>
      <c r="L434" s="17"/>
      <c r="M434" s="18"/>
      <c r="N434" s="18"/>
      <c r="O434" s="18"/>
      <c r="P434" s="15"/>
      <c r="Q434" s="15"/>
      <c r="R434" s="18"/>
      <c r="S434" s="18"/>
      <c r="T434" s="18"/>
      <c r="U434" s="17"/>
    </row>
    <row r="435" spans="1:21" x14ac:dyDescent="0.2">
      <c r="A435" s="19"/>
      <c r="B435" s="19"/>
      <c r="C435" s="14"/>
      <c r="D435" s="17"/>
      <c r="E435" s="17"/>
      <c r="F435" s="17"/>
      <c r="G435" s="17"/>
      <c r="H435" s="17"/>
      <c r="I435" s="15"/>
      <c r="J435" s="15"/>
      <c r="K435" s="16"/>
      <c r="L435" s="17"/>
      <c r="M435" s="18"/>
      <c r="N435" s="18"/>
      <c r="O435" s="18"/>
      <c r="P435" s="15"/>
      <c r="Q435" s="15"/>
      <c r="R435" s="18"/>
      <c r="S435" s="18"/>
      <c r="T435" s="18"/>
      <c r="U435" s="17"/>
    </row>
    <row r="436" spans="1:21" x14ac:dyDescent="0.2">
      <c r="A436" s="19"/>
      <c r="B436" s="19"/>
      <c r="C436" s="14"/>
      <c r="D436" s="17"/>
      <c r="E436" s="17"/>
      <c r="F436" s="17"/>
      <c r="G436" s="17"/>
      <c r="H436" s="17"/>
      <c r="I436" s="15"/>
      <c r="J436" s="15"/>
      <c r="K436" s="16"/>
      <c r="L436" s="17"/>
      <c r="M436" s="18"/>
      <c r="N436" s="18"/>
      <c r="O436" s="18"/>
      <c r="P436" s="15"/>
      <c r="Q436" s="15"/>
      <c r="R436" s="18"/>
      <c r="S436" s="18"/>
      <c r="T436" s="18"/>
      <c r="U436" s="17"/>
    </row>
    <row r="437" spans="1:21" x14ac:dyDescent="0.2">
      <c r="A437" s="19"/>
      <c r="B437" s="19"/>
      <c r="C437" s="14"/>
      <c r="D437" s="17"/>
      <c r="E437" s="17"/>
      <c r="F437" s="17"/>
      <c r="G437" s="17"/>
      <c r="H437" s="17"/>
      <c r="I437" s="15"/>
      <c r="J437" s="15"/>
      <c r="K437" s="16"/>
      <c r="L437" s="17"/>
      <c r="M437" s="18"/>
      <c r="N437" s="18"/>
      <c r="O437" s="18"/>
      <c r="P437" s="15"/>
      <c r="Q437" s="15"/>
      <c r="R437" s="18"/>
      <c r="S437" s="18"/>
      <c r="T437" s="18"/>
      <c r="U437" s="17"/>
    </row>
    <row r="438" spans="1:21" x14ac:dyDescent="0.2">
      <c r="A438" s="19"/>
      <c r="B438" s="19"/>
      <c r="C438" s="14"/>
      <c r="D438" s="17"/>
      <c r="E438" s="17"/>
      <c r="F438" s="17"/>
      <c r="G438" s="17"/>
      <c r="H438" s="17"/>
      <c r="I438" s="15"/>
      <c r="J438" s="15"/>
      <c r="K438" s="16"/>
      <c r="L438" s="17"/>
      <c r="M438" s="18"/>
      <c r="N438" s="18"/>
      <c r="O438" s="18"/>
      <c r="P438" s="15"/>
      <c r="Q438" s="15"/>
      <c r="R438" s="18"/>
      <c r="S438" s="18"/>
      <c r="T438" s="18"/>
      <c r="U438" s="17"/>
    </row>
    <row r="439" spans="1:21" x14ac:dyDescent="0.2">
      <c r="A439" s="19"/>
      <c r="B439" s="19"/>
      <c r="C439" s="14"/>
      <c r="D439" s="17"/>
      <c r="E439" s="17"/>
      <c r="F439" s="17"/>
      <c r="G439" s="17"/>
      <c r="H439" s="17"/>
      <c r="I439" s="15"/>
      <c r="J439" s="15"/>
      <c r="K439" s="16"/>
      <c r="L439" s="17"/>
      <c r="M439" s="18"/>
      <c r="N439" s="18"/>
      <c r="O439" s="18"/>
      <c r="P439" s="15"/>
      <c r="Q439" s="15"/>
      <c r="R439" s="18"/>
      <c r="S439" s="18"/>
      <c r="T439" s="18"/>
      <c r="U439" s="17"/>
    </row>
    <row r="440" spans="1:21" x14ac:dyDescent="0.2">
      <c r="A440" s="19"/>
      <c r="B440" s="19"/>
      <c r="C440" s="14"/>
      <c r="D440" s="17"/>
      <c r="E440" s="17"/>
      <c r="F440" s="17"/>
      <c r="G440" s="17"/>
      <c r="H440" s="17"/>
      <c r="I440" s="15"/>
      <c r="J440" s="15"/>
      <c r="K440" s="16"/>
      <c r="L440" s="17"/>
      <c r="M440" s="18"/>
      <c r="N440" s="18"/>
      <c r="O440" s="18"/>
      <c r="P440" s="15"/>
      <c r="Q440" s="15"/>
      <c r="R440" s="18"/>
      <c r="S440" s="18"/>
      <c r="T440" s="18"/>
      <c r="U440" s="17"/>
    </row>
    <row r="441" spans="1:21" x14ac:dyDescent="0.2">
      <c r="A441" s="19"/>
      <c r="B441" s="19"/>
      <c r="C441" s="14"/>
      <c r="D441" s="17"/>
      <c r="E441" s="17"/>
      <c r="F441" s="17"/>
      <c r="G441" s="17"/>
      <c r="H441" s="17"/>
      <c r="I441" s="15"/>
      <c r="J441" s="15"/>
      <c r="K441" s="16"/>
      <c r="L441" s="17"/>
      <c r="M441" s="18"/>
      <c r="N441" s="18"/>
      <c r="O441" s="18"/>
      <c r="P441" s="15"/>
      <c r="Q441" s="15"/>
      <c r="R441" s="18"/>
      <c r="S441" s="18"/>
      <c r="T441" s="18"/>
      <c r="U441" s="17"/>
    </row>
    <row r="442" spans="1:21" x14ac:dyDescent="0.2">
      <c r="A442" s="19"/>
      <c r="B442" s="19"/>
      <c r="C442" s="14"/>
      <c r="D442" s="17"/>
      <c r="E442" s="17"/>
      <c r="F442" s="17"/>
      <c r="G442" s="17"/>
      <c r="H442" s="17"/>
      <c r="I442" s="15"/>
      <c r="J442" s="15"/>
      <c r="K442" s="16"/>
      <c r="L442" s="17"/>
      <c r="M442" s="18"/>
      <c r="N442" s="18"/>
      <c r="O442" s="18"/>
      <c r="P442" s="15"/>
      <c r="Q442" s="15"/>
      <c r="R442" s="18"/>
      <c r="S442" s="18"/>
      <c r="T442" s="18"/>
      <c r="U442" s="17"/>
    </row>
    <row r="443" spans="1:21" x14ac:dyDescent="0.2">
      <c r="A443" s="19"/>
      <c r="B443" s="19"/>
      <c r="C443" s="14"/>
      <c r="D443" s="17"/>
      <c r="E443" s="17"/>
      <c r="F443" s="17"/>
      <c r="G443" s="17"/>
      <c r="H443" s="17"/>
      <c r="I443" s="15"/>
      <c r="J443" s="15"/>
      <c r="K443" s="16"/>
      <c r="L443" s="17"/>
      <c r="M443" s="18"/>
      <c r="N443" s="18"/>
      <c r="O443" s="18"/>
      <c r="P443" s="15"/>
      <c r="Q443" s="15"/>
      <c r="R443" s="18"/>
      <c r="S443" s="18"/>
      <c r="T443" s="18"/>
      <c r="U443" s="17"/>
    </row>
    <row r="444" spans="1:21" x14ac:dyDescent="0.2">
      <c r="A444" s="19"/>
      <c r="B444" s="19"/>
      <c r="C444" s="14"/>
      <c r="D444" s="17"/>
      <c r="E444" s="17"/>
      <c r="F444" s="17"/>
      <c r="G444" s="17"/>
      <c r="H444" s="17"/>
      <c r="I444" s="15"/>
      <c r="J444" s="15"/>
      <c r="K444" s="16"/>
      <c r="L444" s="17"/>
      <c r="M444" s="18"/>
      <c r="N444" s="18"/>
      <c r="O444" s="18"/>
      <c r="P444" s="15"/>
      <c r="Q444" s="15"/>
      <c r="R444" s="18"/>
      <c r="S444" s="18"/>
      <c r="T444" s="18"/>
      <c r="U444" s="17"/>
    </row>
    <row r="445" spans="1:21" x14ac:dyDescent="0.2">
      <c r="A445" s="19"/>
      <c r="B445" s="19"/>
      <c r="C445" s="14"/>
      <c r="D445" s="17"/>
      <c r="E445" s="17"/>
      <c r="F445" s="17"/>
      <c r="G445" s="17"/>
      <c r="H445" s="17"/>
      <c r="I445" s="15"/>
      <c r="J445" s="15"/>
      <c r="K445" s="16"/>
      <c r="L445" s="17"/>
      <c r="M445" s="18"/>
      <c r="N445" s="18"/>
      <c r="O445" s="18"/>
      <c r="P445" s="15"/>
      <c r="Q445" s="15"/>
      <c r="R445" s="18"/>
      <c r="S445" s="18"/>
      <c r="T445" s="18"/>
      <c r="U445" s="17"/>
    </row>
    <row r="446" spans="1:21" x14ac:dyDescent="0.2">
      <c r="A446" s="19"/>
      <c r="B446" s="19"/>
      <c r="C446" s="14"/>
      <c r="D446" s="17"/>
      <c r="E446" s="17"/>
      <c r="F446" s="17"/>
      <c r="G446" s="17"/>
      <c r="H446" s="17"/>
      <c r="I446" s="15"/>
      <c r="J446" s="15"/>
      <c r="K446" s="16"/>
      <c r="L446" s="17"/>
      <c r="M446" s="18"/>
      <c r="N446" s="18"/>
      <c r="O446" s="18"/>
      <c r="P446" s="15"/>
      <c r="Q446" s="15"/>
      <c r="R446" s="18"/>
      <c r="S446" s="18"/>
      <c r="T446" s="18"/>
      <c r="U446" s="17"/>
    </row>
    <row r="447" spans="1:21" x14ac:dyDescent="0.2">
      <c r="A447" s="19"/>
      <c r="B447" s="19"/>
      <c r="C447" s="14"/>
      <c r="D447" s="17"/>
      <c r="E447" s="17"/>
      <c r="F447" s="17"/>
      <c r="G447" s="17"/>
      <c r="H447" s="17"/>
      <c r="I447" s="15"/>
      <c r="J447" s="15"/>
      <c r="K447" s="16"/>
      <c r="L447" s="17"/>
      <c r="M447" s="18"/>
      <c r="N447" s="18"/>
      <c r="O447" s="18"/>
      <c r="P447" s="15"/>
      <c r="Q447" s="15"/>
      <c r="R447" s="18"/>
      <c r="S447" s="18"/>
      <c r="T447" s="18"/>
      <c r="U447" s="17"/>
    </row>
    <row r="448" spans="1:21" x14ac:dyDescent="0.2">
      <c r="A448" s="19"/>
      <c r="B448" s="19"/>
      <c r="C448" s="14"/>
      <c r="D448" s="17"/>
      <c r="E448" s="17"/>
      <c r="F448" s="17"/>
      <c r="G448" s="17"/>
      <c r="H448" s="17"/>
      <c r="I448" s="15"/>
      <c r="J448" s="15"/>
      <c r="K448" s="16"/>
      <c r="L448" s="17"/>
      <c r="M448" s="18"/>
      <c r="N448" s="18"/>
      <c r="O448" s="18"/>
      <c r="P448" s="15"/>
      <c r="Q448" s="15"/>
      <c r="R448" s="18"/>
      <c r="S448" s="18"/>
      <c r="T448" s="18"/>
      <c r="U448" s="17"/>
    </row>
    <row r="449" spans="1:21" x14ac:dyDescent="0.2">
      <c r="A449" s="19"/>
      <c r="B449" s="19"/>
      <c r="C449" s="14"/>
      <c r="D449" s="17"/>
      <c r="E449" s="17"/>
      <c r="F449" s="17"/>
      <c r="G449" s="17"/>
      <c r="H449" s="17"/>
      <c r="I449" s="15"/>
      <c r="J449" s="15"/>
      <c r="K449" s="16"/>
      <c r="L449" s="17"/>
      <c r="M449" s="18"/>
      <c r="N449" s="18"/>
      <c r="O449" s="18"/>
      <c r="P449" s="15"/>
      <c r="Q449" s="15"/>
      <c r="R449" s="18"/>
      <c r="S449" s="18"/>
      <c r="T449" s="18"/>
      <c r="U449" s="17"/>
    </row>
    <row r="450" spans="1:21" x14ac:dyDescent="0.2">
      <c r="A450" s="19"/>
      <c r="B450" s="19"/>
      <c r="C450" s="14"/>
      <c r="D450" s="17"/>
      <c r="E450" s="17"/>
      <c r="F450" s="17"/>
      <c r="G450" s="17"/>
      <c r="H450" s="17"/>
      <c r="I450" s="15"/>
      <c r="J450" s="15"/>
      <c r="K450" s="16"/>
      <c r="L450" s="17"/>
      <c r="M450" s="18"/>
      <c r="N450" s="18"/>
      <c r="O450" s="18"/>
      <c r="P450" s="15"/>
      <c r="Q450" s="15"/>
      <c r="R450" s="18"/>
      <c r="S450" s="18"/>
      <c r="T450" s="18"/>
      <c r="U450" s="17"/>
    </row>
    <row r="451" spans="1:21" x14ac:dyDescent="0.2">
      <c r="A451" s="19"/>
      <c r="B451" s="19"/>
      <c r="C451" s="14"/>
      <c r="D451" s="17"/>
      <c r="E451" s="17"/>
      <c r="F451" s="17"/>
      <c r="G451" s="17"/>
      <c r="H451" s="17"/>
      <c r="I451" s="15"/>
      <c r="J451" s="15"/>
      <c r="K451" s="16"/>
      <c r="L451" s="17"/>
      <c r="M451" s="18"/>
      <c r="N451" s="18"/>
      <c r="O451" s="18"/>
      <c r="P451" s="15"/>
      <c r="Q451" s="15"/>
      <c r="R451" s="18"/>
      <c r="S451" s="18"/>
      <c r="T451" s="18"/>
      <c r="U451" s="17"/>
    </row>
    <row r="452" spans="1:21" x14ac:dyDescent="0.2">
      <c r="A452" s="19"/>
      <c r="B452" s="19"/>
      <c r="C452" s="14"/>
      <c r="D452" s="17"/>
      <c r="E452" s="17"/>
      <c r="F452" s="17"/>
      <c r="G452" s="17"/>
      <c r="H452" s="17"/>
      <c r="I452" s="15"/>
      <c r="J452" s="15"/>
      <c r="K452" s="16"/>
      <c r="L452" s="17"/>
      <c r="M452" s="18"/>
      <c r="N452" s="18"/>
      <c r="O452" s="18"/>
      <c r="P452" s="15"/>
      <c r="Q452" s="15"/>
      <c r="R452" s="18"/>
      <c r="S452" s="18"/>
      <c r="T452" s="18"/>
      <c r="U452" s="17"/>
    </row>
    <row r="453" spans="1:21" x14ac:dyDescent="0.2">
      <c r="A453" s="19"/>
      <c r="B453" s="19"/>
      <c r="C453" s="14"/>
      <c r="D453" s="17"/>
      <c r="E453" s="17"/>
      <c r="F453" s="17"/>
      <c r="G453" s="17"/>
      <c r="H453" s="17"/>
      <c r="I453" s="15"/>
      <c r="J453" s="15"/>
      <c r="K453" s="16"/>
      <c r="L453" s="17"/>
      <c r="M453" s="18"/>
      <c r="N453" s="18"/>
      <c r="O453" s="18"/>
      <c r="P453" s="15"/>
      <c r="Q453" s="15"/>
      <c r="R453" s="18"/>
      <c r="S453" s="18"/>
      <c r="T453" s="18"/>
      <c r="U453" s="17"/>
    </row>
    <row r="454" spans="1:21" x14ac:dyDescent="0.2">
      <c r="A454" s="19"/>
      <c r="B454" s="19"/>
      <c r="C454" s="14"/>
      <c r="D454" s="17"/>
      <c r="E454" s="17"/>
      <c r="F454" s="17"/>
      <c r="G454" s="17"/>
      <c r="H454" s="17"/>
      <c r="I454" s="15"/>
      <c r="J454" s="15"/>
      <c r="K454" s="16"/>
      <c r="L454" s="17"/>
      <c r="M454" s="18"/>
      <c r="N454" s="18"/>
      <c r="O454" s="18"/>
      <c r="P454" s="15"/>
      <c r="Q454" s="15"/>
      <c r="R454" s="18"/>
      <c r="S454" s="18"/>
      <c r="T454" s="18"/>
      <c r="U454" s="17"/>
    </row>
    <row r="455" spans="1:21" x14ac:dyDescent="0.2">
      <c r="A455" s="19"/>
      <c r="B455" s="19"/>
      <c r="C455" s="14"/>
      <c r="D455" s="17"/>
      <c r="E455" s="17"/>
      <c r="F455" s="17"/>
      <c r="G455" s="17"/>
      <c r="H455" s="17"/>
      <c r="I455" s="15"/>
      <c r="J455" s="15"/>
      <c r="K455" s="16"/>
      <c r="L455" s="17"/>
      <c r="M455" s="18"/>
      <c r="N455" s="18"/>
      <c r="O455" s="18"/>
      <c r="P455" s="15"/>
      <c r="Q455" s="15"/>
      <c r="R455" s="18"/>
      <c r="S455" s="18"/>
      <c r="T455" s="18"/>
      <c r="U455" s="17"/>
    </row>
    <row r="456" spans="1:21" x14ac:dyDescent="0.2">
      <c r="A456" s="19"/>
      <c r="B456" s="19"/>
      <c r="C456" s="14"/>
      <c r="D456" s="17"/>
      <c r="E456" s="17"/>
      <c r="F456" s="17"/>
      <c r="G456" s="17"/>
      <c r="H456" s="17"/>
      <c r="I456" s="15"/>
      <c r="J456" s="15"/>
      <c r="K456" s="16"/>
      <c r="L456" s="17"/>
      <c r="M456" s="18"/>
      <c r="N456" s="18"/>
      <c r="O456" s="18"/>
      <c r="P456" s="15"/>
      <c r="Q456" s="15"/>
      <c r="R456" s="18"/>
      <c r="S456" s="18"/>
      <c r="T456" s="18"/>
      <c r="U456" s="17"/>
    </row>
    <row r="457" spans="1:21" x14ac:dyDescent="0.2">
      <c r="A457" s="19"/>
      <c r="B457" s="19"/>
      <c r="C457" s="14"/>
      <c r="D457" s="17"/>
      <c r="E457" s="17"/>
      <c r="F457" s="17"/>
      <c r="G457" s="17"/>
      <c r="H457" s="17"/>
      <c r="I457" s="15"/>
      <c r="J457" s="15"/>
      <c r="K457" s="16"/>
      <c r="L457" s="17"/>
      <c r="M457" s="18"/>
      <c r="N457" s="18"/>
      <c r="O457" s="18"/>
      <c r="P457" s="15"/>
      <c r="Q457" s="15"/>
      <c r="R457" s="18"/>
      <c r="S457" s="18"/>
      <c r="T457" s="18"/>
      <c r="U457" s="17"/>
    </row>
    <row r="458" spans="1:21" x14ac:dyDescent="0.2">
      <c r="A458" s="19"/>
      <c r="B458" s="19"/>
      <c r="C458" s="14"/>
      <c r="D458" s="17"/>
      <c r="E458" s="17"/>
      <c r="F458" s="17"/>
      <c r="G458" s="17"/>
      <c r="H458" s="17"/>
      <c r="I458" s="15"/>
      <c r="J458" s="15"/>
      <c r="K458" s="16"/>
      <c r="L458" s="17"/>
      <c r="M458" s="18"/>
      <c r="N458" s="18"/>
      <c r="O458" s="18"/>
      <c r="P458" s="15"/>
      <c r="Q458" s="15"/>
      <c r="R458" s="18"/>
      <c r="S458" s="18"/>
      <c r="T458" s="18"/>
      <c r="U458" s="17"/>
    </row>
    <row r="459" spans="1:21" x14ac:dyDescent="0.2">
      <c r="A459" s="19"/>
      <c r="B459" s="19"/>
      <c r="C459" s="14"/>
      <c r="D459" s="17"/>
      <c r="E459" s="17"/>
      <c r="F459" s="17"/>
      <c r="G459" s="17"/>
      <c r="H459" s="17"/>
      <c r="I459" s="15"/>
      <c r="J459" s="15"/>
      <c r="K459" s="16"/>
      <c r="L459" s="17"/>
      <c r="M459" s="18"/>
      <c r="N459" s="18"/>
      <c r="O459" s="18"/>
      <c r="P459" s="15"/>
      <c r="Q459" s="15"/>
      <c r="R459" s="18"/>
      <c r="S459" s="18"/>
      <c r="T459" s="18"/>
      <c r="U459" s="17"/>
    </row>
    <row r="460" spans="1:21" x14ac:dyDescent="0.2">
      <c r="A460" s="19"/>
      <c r="B460" s="19"/>
      <c r="C460" s="14"/>
      <c r="D460" s="17"/>
      <c r="E460" s="17"/>
      <c r="F460" s="17"/>
      <c r="G460" s="17"/>
      <c r="H460" s="17"/>
      <c r="I460" s="15"/>
      <c r="J460" s="15"/>
      <c r="K460" s="16"/>
      <c r="L460" s="17"/>
      <c r="M460" s="18"/>
      <c r="N460" s="18"/>
      <c r="O460" s="18"/>
      <c r="P460" s="15"/>
      <c r="Q460" s="15"/>
      <c r="R460" s="18"/>
      <c r="S460" s="18"/>
      <c r="T460" s="18"/>
      <c r="U460" s="17"/>
    </row>
    <row r="461" spans="1:21" x14ac:dyDescent="0.2">
      <c r="A461" s="19"/>
      <c r="B461" s="19"/>
      <c r="C461" s="14"/>
      <c r="D461" s="17"/>
      <c r="E461" s="17"/>
      <c r="F461" s="17"/>
      <c r="G461" s="17"/>
      <c r="H461" s="17"/>
      <c r="I461" s="15"/>
      <c r="J461" s="15"/>
      <c r="K461" s="16"/>
      <c r="L461" s="17"/>
      <c r="M461" s="18"/>
      <c r="N461" s="18"/>
      <c r="O461" s="18"/>
      <c r="P461" s="15"/>
      <c r="Q461" s="15"/>
      <c r="R461" s="18"/>
      <c r="S461" s="18"/>
      <c r="T461" s="18"/>
      <c r="U461" s="17"/>
    </row>
    <row r="462" spans="1:21" x14ac:dyDescent="0.2">
      <c r="A462" s="19"/>
      <c r="B462" s="19"/>
      <c r="C462" s="14"/>
      <c r="D462" s="17"/>
      <c r="E462" s="17"/>
      <c r="F462" s="17"/>
      <c r="G462" s="17"/>
      <c r="H462" s="17"/>
      <c r="I462" s="15"/>
      <c r="J462" s="15"/>
      <c r="K462" s="16"/>
      <c r="L462" s="17"/>
      <c r="M462" s="18"/>
      <c r="N462" s="18"/>
      <c r="O462" s="18"/>
      <c r="P462" s="15"/>
      <c r="Q462" s="15"/>
      <c r="R462" s="18"/>
      <c r="S462" s="18"/>
      <c r="T462" s="18"/>
      <c r="U462" s="17"/>
    </row>
    <row r="463" spans="1:21" x14ac:dyDescent="0.2">
      <c r="A463" s="19"/>
      <c r="B463" s="19"/>
      <c r="C463" s="14"/>
      <c r="D463" s="17"/>
      <c r="E463" s="17"/>
      <c r="F463" s="17"/>
      <c r="G463" s="17"/>
      <c r="H463" s="17"/>
      <c r="I463" s="15"/>
      <c r="J463" s="15"/>
      <c r="K463" s="16"/>
      <c r="L463" s="17"/>
      <c r="M463" s="18"/>
      <c r="N463" s="18"/>
      <c r="O463" s="18"/>
      <c r="P463" s="15"/>
      <c r="Q463" s="15"/>
      <c r="R463" s="18"/>
      <c r="S463" s="18"/>
      <c r="T463" s="18"/>
      <c r="U463" s="17"/>
    </row>
    <row r="464" spans="1:21" x14ac:dyDescent="0.2">
      <c r="A464" s="19"/>
      <c r="B464" s="19"/>
      <c r="C464" s="14"/>
      <c r="D464" s="17"/>
      <c r="E464" s="17"/>
      <c r="F464" s="17"/>
      <c r="G464" s="17"/>
      <c r="H464" s="17"/>
      <c r="I464" s="15"/>
      <c r="J464" s="15"/>
      <c r="K464" s="16"/>
      <c r="L464" s="17"/>
      <c r="M464" s="18"/>
      <c r="N464" s="18"/>
      <c r="O464" s="18"/>
      <c r="P464" s="15"/>
      <c r="Q464" s="15"/>
      <c r="R464" s="18"/>
      <c r="S464" s="18"/>
      <c r="T464" s="18"/>
      <c r="U464" s="17"/>
    </row>
    <row r="465" spans="1:21" x14ac:dyDescent="0.2">
      <c r="A465" s="19"/>
      <c r="B465" s="19"/>
      <c r="C465" s="14"/>
      <c r="D465" s="17"/>
      <c r="E465" s="17"/>
      <c r="F465" s="17"/>
      <c r="G465" s="17"/>
      <c r="H465" s="17"/>
      <c r="I465" s="15"/>
      <c r="J465" s="15"/>
      <c r="K465" s="16"/>
      <c r="L465" s="17"/>
      <c r="M465" s="18"/>
      <c r="N465" s="18"/>
      <c r="O465" s="18"/>
      <c r="P465" s="15"/>
      <c r="Q465" s="15"/>
      <c r="R465" s="18"/>
      <c r="S465" s="18"/>
      <c r="T465" s="18"/>
      <c r="U465" s="17"/>
    </row>
    <row r="466" spans="1:21" x14ac:dyDescent="0.2">
      <c r="A466" s="19"/>
      <c r="B466" s="19"/>
      <c r="C466" s="14"/>
      <c r="D466" s="17"/>
      <c r="E466" s="17"/>
      <c r="F466" s="17"/>
      <c r="G466" s="17"/>
      <c r="H466" s="17"/>
      <c r="I466" s="15"/>
      <c r="J466" s="15"/>
      <c r="K466" s="16"/>
      <c r="L466" s="17"/>
      <c r="M466" s="18"/>
      <c r="N466" s="18"/>
      <c r="O466" s="18"/>
      <c r="P466" s="15"/>
      <c r="Q466" s="15"/>
      <c r="R466" s="18"/>
      <c r="S466" s="18"/>
      <c r="T466" s="18"/>
      <c r="U466" s="17"/>
    </row>
    <row r="467" spans="1:21" x14ac:dyDescent="0.2">
      <c r="A467" s="19"/>
      <c r="B467" s="19"/>
      <c r="C467" s="14"/>
      <c r="D467" s="17"/>
      <c r="E467" s="17"/>
      <c r="F467" s="17"/>
      <c r="G467" s="17"/>
      <c r="H467" s="17"/>
      <c r="I467" s="15"/>
      <c r="J467" s="15"/>
      <c r="K467" s="16"/>
      <c r="L467" s="17"/>
      <c r="M467" s="18"/>
      <c r="N467" s="18"/>
      <c r="O467" s="18"/>
      <c r="P467" s="15"/>
      <c r="Q467" s="15"/>
      <c r="R467" s="18"/>
      <c r="S467" s="18"/>
      <c r="T467" s="18"/>
      <c r="U467" s="17"/>
    </row>
    <row r="468" spans="1:21" x14ac:dyDescent="0.2">
      <c r="A468" s="19"/>
      <c r="B468" s="19"/>
      <c r="C468" s="14"/>
      <c r="D468" s="17"/>
      <c r="E468" s="17"/>
      <c r="F468" s="17"/>
      <c r="G468" s="17"/>
      <c r="H468" s="17"/>
      <c r="I468" s="15"/>
      <c r="J468" s="15"/>
      <c r="K468" s="16"/>
      <c r="L468" s="17"/>
      <c r="M468" s="18"/>
      <c r="N468" s="18"/>
      <c r="O468" s="18"/>
      <c r="P468" s="15"/>
      <c r="Q468" s="15"/>
      <c r="R468" s="18"/>
      <c r="S468" s="18"/>
      <c r="T468" s="18"/>
      <c r="U468" s="17"/>
    </row>
    <row r="469" spans="1:21" x14ac:dyDescent="0.2">
      <c r="A469" s="19"/>
      <c r="B469" s="19"/>
      <c r="C469" s="14"/>
      <c r="D469" s="17"/>
      <c r="E469" s="17"/>
      <c r="F469" s="17"/>
      <c r="G469" s="17"/>
      <c r="H469" s="17"/>
      <c r="I469" s="15"/>
      <c r="J469" s="15"/>
      <c r="K469" s="16"/>
      <c r="L469" s="17"/>
      <c r="M469" s="18"/>
      <c r="N469" s="18"/>
      <c r="O469" s="18"/>
      <c r="P469" s="15"/>
      <c r="Q469" s="15"/>
      <c r="R469" s="18"/>
      <c r="S469" s="18"/>
      <c r="T469" s="18"/>
      <c r="U469" s="17"/>
    </row>
    <row r="470" spans="1:21" x14ac:dyDescent="0.2">
      <c r="A470" s="19"/>
      <c r="B470" s="19"/>
      <c r="C470" s="14"/>
      <c r="D470" s="17"/>
      <c r="E470" s="17"/>
      <c r="F470" s="17"/>
      <c r="G470" s="17"/>
      <c r="H470" s="17"/>
      <c r="I470" s="15"/>
      <c r="J470" s="15"/>
      <c r="K470" s="16"/>
      <c r="L470" s="17"/>
      <c r="M470" s="18"/>
      <c r="N470" s="18"/>
      <c r="O470" s="18"/>
      <c r="P470" s="15"/>
      <c r="Q470" s="15"/>
      <c r="R470" s="18"/>
      <c r="S470" s="18"/>
      <c r="T470" s="18"/>
      <c r="U470" s="17"/>
    </row>
    <row r="471" spans="1:21" x14ac:dyDescent="0.2">
      <c r="A471" s="19"/>
      <c r="B471" s="19"/>
      <c r="C471" s="14"/>
      <c r="D471" s="17"/>
      <c r="E471" s="17"/>
      <c r="F471" s="17"/>
      <c r="G471" s="17"/>
      <c r="H471" s="17"/>
      <c r="I471" s="15"/>
      <c r="J471" s="15"/>
      <c r="K471" s="16"/>
      <c r="L471" s="17"/>
      <c r="M471" s="18"/>
      <c r="N471" s="18"/>
      <c r="O471" s="18"/>
      <c r="P471" s="15"/>
      <c r="Q471" s="15"/>
      <c r="R471" s="18"/>
      <c r="S471" s="18"/>
      <c r="T471" s="18"/>
      <c r="U471" s="17"/>
    </row>
    <row r="472" spans="1:21" x14ac:dyDescent="0.2">
      <c r="A472" s="19"/>
      <c r="B472" s="19"/>
      <c r="C472" s="14"/>
      <c r="D472" s="17"/>
      <c r="E472" s="17"/>
      <c r="F472" s="17"/>
      <c r="G472" s="17"/>
      <c r="H472" s="17"/>
      <c r="I472" s="15"/>
      <c r="J472" s="15"/>
      <c r="K472" s="16"/>
      <c r="L472" s="17"/>
      <c r="M472" s="18"/>
      <c r="N472" s="18"/>
      <c r="O472" s="18"/>
      <c r="P472" s="15"/>
      <c r="Q472" s="15"/>
      <c r="R472" s="18"/>
      <c r="S472" s="18"/>
      <c r="T472" s="18"/>
      <c r="U472" s="17"/>
    </row>
    <row r="473" spans="1:21" x14ac:dyDescent="0.2">
      <c r="A473" s="19"/>
      <c r="B473" s="19"/>
      <c r="C473" s="14"/>
      <c r="D473" s="17"/>
      <c r="E473" s="17"/>
      <c r="F473" s="17"/>
      <c r="G473" s="17"/>
      <c r="H473" s="17"/>
      <c r="I473" s="15"/>
      <c r="J473" s="15"/>
      <c r="K473" s="16"/>
      <c r="L473" s="17"/>
      <c r="M473" s="18"/>
      <c r="N473" s="18"/>
      <c r="O473" s="18"/>
      <c r="P473" s="15"/>
      <c r="Q473" s="15"/>
      <c r="R473" s="18"/>
      <c r="S473" s="18"/>
      <c r="T473" s="18"/>
      <c r="U473" s="17"/>
    </row>
    <row r="474" spans="1:21" x14ac:dyDescent="0.2">
      <c r="A474" s="19"/>
      <c r="B474" s="19"/>
      <c r="C474" s="14"/>
      <c r="D474" s="17"/>
      <c r="E474" s="17"/>
      <c r="F474" s="17"/>
      <c r="G474" s="17"/>
      <c r="H474" s="17"/>
      <c r="I474" s="15"/>
      <c r="J474" s="15"/>
      <c r="K474" s="16"/>
      <c r="L474" s="17"/>
      <c r="M474" s="18"/>
      <c r="N474" s="18"/>
      <c r="O474" s="18"/>
      <c r="P474" s="15"/>
      <c r="Q474" s="15"/>
      <c r="R474" s="18"/>
      <c r="S474" s="18"/>
      <c r="T474" s="18"/>
      <c r="U474" s="17"/>
    </row>
    <row r="475" spans="1:21" x14ac:dyDescent="0.2">
      <c r="A475" s="19"/>
      <c r="B475" s="19"/>
      <c r="C475" s="14"/>
      <c r="D475" s="17"/>
      <c r="E475" s="17"/>
      <c r="F475" s="17"/>
      <c r="G475" s="17"/>
      <c r="H475" s="17"/>
      <c r="I475" s="15"/>
      <c r="J475" s="15"/>
      <c r="K475" s="16"/>
      <c r="L475" s="17"/>
      <c r="M475" s="18"/>
      <c r="N475" s="18"/>
      <c r="O475" s="18"/>
      <c r="P475" s="15"/>
      <c r="Q475" s="15"/>
      <c r="R475" s="18"/>
      <c r="S475" s="18"/>
      <c r="T475" s="18"/>
      <c r="U475" s="17"/>
    </row>
    <row r="476" spans="1:21" x14ac:dyDescent="0.2">
      <c r="A476" s="19"/>
      <c r="B476" s="19"/>
      <c r="C476" s="14"/>
      <c r="D476" s="17"/>
      <c r="E476" s="17"/>
      <c r="F476" s="17"/>
      <c r="G476" s="17"/>
      <c r="H476" s="17"/>
      <c r="I476" s="15"/>
      <c r="J476" s="15"/>
      <c r="K476" s="16"/>
      <c r="L476" s="17"/>
      <c r="M476" s="18"/>
      <c r="N476" s="18"/>
      <c r="O476" s="18"/>
      <c r="P476" s="15"/>
      <c r="Q476" s="15"/>
      <c r="R476" s="18"/>
      <c r="S476" s="18"/>
      <c r="T476" s="18"/>
      <c r="U476" s="17"/>
    </row>
    <row r="477" spans="1:21" x14ac:dyDescent="0.2">
      <c r="A477" s="19"/>
      <c r="B477" s="19"/>
      <c r="C477" s="14"/>
      <c r="D477" s="17"/>
      <c r="E477" s="17"/>
      <c r="F477" s="17"/>
      <c r="G477" s="17"/>
      <c r="H477" s="17"/>
      <c r="I477" s="15"/>
      <c r="J477" s="15"/>
      <c r="K477" s="16"/>
      <c r="L477" s="17"/>
      <c r="M477" s="18"/>
      <c r="N477" s="18"/>
      <c r="O477" s="18"/>
      <c r="P477" s="15"/>
      <c r="Q477" s="15"/>
      <c r="R477" s="18"/>
      <c r="S477" s="18"/>
      <c r="T477" s="18"/>
      <c r="U477" s="17"/>
    </row>
    <row r="478" spans="1:21" x14ac:dyDescent="0.2">
      <c r="A478" s="19"/>
      <c r="B478" s="19"/>
      <c r="C478" s="14"/>
      <c r="D478" s="17"/>
      <c r="E478" s="17"/>
      <c r="F478" s="17"/>
      <c r="G478" s="17"/>
      <c r="H478" s="17"/>
      <c r="I478" s="15"/>
      <c r="J478" s="15"/>
      <c r="K478" s="16"/>
      <c r="L478" s="17"/>
      <c r="M478" s="18"/>
      <c r="N478" s="18"/>
      <c r="O478" s="18"/>
      <c r="P478" s="15"/>
      <c r="Q478" s="15"/>
      <c r="R478" s="18"/>
      <c r="S478" s="18"/>
      <c r="T478" s="18"/>
      <c r="U478" s="17"/>
    </row>
    <row r="479" spans="1:21" x14ac:dyDescent="0.2">
      <c r="A479" s="19"/>
      <c r="B479" s="19"/>
      <c r="C479" s="14"/>
      <c r="D479" s="17"/>
      <c r="E479" s="17"/>
      <c r="F479" s="17"/>
      <c r="G479" s="17"/>
      <c r="H479" s="17"/>
      <c r="I479" s="15"/>
      <c r="J479" s="15"/>
      <c r="K479" s="16"/>
      <c r="L479" s="17"/>
      <c r="M479" s="18"/>
      <c r="N479" s="18"/>
      <c r="O479" s="18"/>
      <c r="P479" s="15"/>
      <c r="Q479" s="15"/>
      <c r="R479" s="18"/>
      <c r="S479" s="18"/>
      <c r="T479" s="18"/>
      <c r="U479" s="17"/>
    </row>
    <row r="480" spans="1:21" x14ac:dyDescent="0.2">
      <c r="A480" s="19"/>
      <c r="B480" s="19"/>
      <c r="C480" s="14"/>
      <c r="D480" s="17"/>
      <c r="E480" s="17"/>
      <c r="F480" s="17"/>
      <c r="G480" s="17"/>
      <c r="H480" s="17"/>
      <c r="I480" s="15"/>
      <c r="J480" s="15"/>
      <c r="K480" s="16"/>
      <c r="L480" s="17"/>
      <c r="M480" s="18"/>
      <c r="N480" s="18"/>
      <c r="O480" s="18"/>
      <c r="P480" s="15"/>
      <c r="Q480" s="15"/>
      <c r="R480" s="18"/>
      <c r="S480" s="18"/>
      <c r="T480" s="18"/>
      <c r="U480" s="17"/>
    </row>
    <row r="481" spans="1:21" x14ac:dyDescent="0.2">
      <c r="A481" s="19"/>
      <c r="B481" s="19"/>
      <c r="C481" s="14"/>
      <c r="D481" s="17"/>
      <c r="E481" s="17"/>
      <c r="F481" s="17"/>
      <c r="G481" s="17"/>
      <c r="H481" s="17"/>
      <c r="I481" s="15"/>
      <c r="J481" s="15"/>
      <c r="K481" s="16"/>
      <c r="L481" s="17"/>
      <c r="M481" s="18"/>
      <c r="N481" s="18"/>
      <c r="O481" s="18"/>
      <c r="P481" s="15"/>
      <c r="Q481" s="15"/>
      <c r="R481" s="18"/>
      <c r="S481" s="18"/>
      <c r="T481" s="18"/>
      <c r="U481" s="17"/>
    </row>
    <row r="482" spans="1:21" x14ac:dyDescent="0.2">
      <c r="A482" s="19"/>
      <c r="B482" s="19"/>
      <c r="C482" s="14"/>
      <c r="D482" s="17"/>
      <c r="E482" s="17"/>
      <c r="F482" s="17"/>
      <c r="G482" s="17"/>
      <c r="H482" s="17"/>
      <c r="I482" s="15"/>
      <c r="J482" s="15"/>
      <c r="K482" s="16"/>
      <c r="L482" s="17"/>
      <c r="M482" s="18"/>
      <c r="N482" s="18"/>
      <c r="O482" s="18"/>
      <c r="P482" s="15"/>
      <c r="Q482" s="15"/>
      <c r="R482" s="18"/>
      <c r="S482" s="18"/>
      <c r="T482" s="18"/>
      <c r="U482" s="17"/>
    </row>
    <row r="483" spans="1:21" x14ac:dyDescent="0.2">
      <c r="A483" s="19"/>
      <c r="B483" s="19"/>
      <c r="C483" s="14"/>
      <c r="D483" s="17"/>
      <c r="E483" s="17"/>
      <c r="F483" s="17"/>
      <c r="G483" s="17"/>
      <c r="H483" s="17"/>
      <c r="I483" s="15"/>
      <c r="J483" s="15"/>
      <c r="K483" s="16"/>
      <c r="L483" s="17"/>
      <c r="M483" s="18"/>
      <c r="N483" s="18"/>
      <c r="O483" s="18"/>
      <c r="P483" s="15"/>
      <c r="Q483" s="15"/>
      <c r="R483" s="18"/>
      <c r="S483" s="18"/>
      <c r="T483" s="18"/>
      <c r="U483" s="17"/>
    </row>
    <row r="484" spans="1:21" x14ac:dyDescent="0.2">
      <c r="A484" s="19"/>
      <c r="B484" s="19"/>
      <c r="C484" s="14"/>
      <c r="D484" s="17"/>
      <c r="E484" s="17"/>
      <c r="F484" s="17"/>
      <c r="G484" s="17"/>
      <c r="H484" s="17"/>
      <c r="I484" s="15"/>
      <c r="J484" s="15"/>
      <c r="K484" s="16"/>
      <c r="L484" s="17"/>
      <c r="M484" s="18"/>
      <c r="N484" s="18"/>
      <c r="O484" s="18"/>
      <c r="P484" s="15"/>
      <c r="Q484" s="15"/>
      <c r="R484" s="18"/>
      <c r="S484" s="18"/>
      <c r="T484" s="18"/>
      <c r="U484" s="17"/>
    </row>
    <row r="485" spans="1:21" x14ac:dyDescent="0.2">
      <c r="A485" s="19"/>
      <c r="B485" s="19"/>
      <c r="C485" s="14"/>
      <c r="D485" s="17"/>
      <c r="E485" s="17"/>
      <c r="F485" s="17"/>
      <c r="G485" s="17"/>
      <c r="H485" s="17"/>
      <c r="I485" s="15"/>
      <c r="J485" s="15"/>
      <c r="K485" s="16"/>
      <c r="L485" s="17"/>
      <c r="M485" s="18"/>
      <c r="N485" s="18"/>
      <c r="O485" s="18"/>
      <c r="P485" s="15"/>
      <c r="Q485" s="15"/>
      <c r="R485" s="18"/>
      <c r="S485" s="18"/>
      <c r="T485" s="18"/>
      <c r="U485" s="17"/>
    </row>
    <row r="486" spans="1:21" x14ac:dyDescent="0.2">
      <c r="A486" s="19"/>
      <c r="B486" s="19"/>
      <c r="C486" s="14"/>
      <c r="D486" s="17"/>
      <c r="E486" s="17"/>
      <c r="F486" s="17"/>
      <c r="G486" s="17"/>
      <c r="H486" s="17"/>
      <c r="I486" s="15"/>
      <c r="J486" s="15"/>
      <c r="K486" s="16"/>
      <c r="L486" s="17"/>
      <c r="M486" s="18"/>
      <c r="N486" s="18"/>
      <c r="O486" s="18"/>
      <c r="P486" s="15"/>
      <c r="Q486" s="15"/>
      <c r="R486" s="18"/>
      <c r="S486" s="18"/>
      <c r="T486" s="18"/>
      <c r="U486" s="17"/>
    </row>
    <row r="487" spans="1:21" x14ac:dyDescent="0.2">
      <c r="A487" s="19"/>
      <c r="B487" s="19"/>
      <c r="C487" s="14"/>
      <c r="D487" s="17"/>
      <c r="E487" s="17"/>
      <c r="F487" s="17"/>
      <c r="G487" s="17"/>
      <c r="H487" s="17"/>
      <c r="I487" s="15"/>
      <c r="J487" s="15"/>
      <c r="K487" s="16"/>
      <c r="L487" s="17"/>
      <c r="M487" s="18"/>
      <c r="N487" s="18"/>
      <c r="O487" s="18"/>
      <c r="P487" s="15"/>
      <c r="Q487" s="15"/>
      <c r="R487" s="18"/>
      <c r="S487" s="18"/>
      <c r="T487" s="18"/>
      <c r="U487" s="17"/>
    </row>
    <row r="488" spans="1:21" x14ac:dyDescent="0.2">
      <c r="A488" s="19"/>
      <c r="B488" s="19"/>
      <c r="C488" s="14"/>
      <c r="D488" s="17"/>
      <c r="E488" s="17"/>
      <c r="F488" s="17"/>
      <c r="G488" s="17"/>
      <c r="H488" s="17"/>
      <c r="I488" s="15"/>
      <c r="J488" s="15"/>
      <c r="K488" s="16"/>
      <c r="L488" s="17"/>
      <c r="M488" s="18"/>
      <c r="N488" s="18"/>
      <c r="O488" s="18"/>
      <c r="P488" s="15"/>
      <c r="Q488" s="15"/>
      <c r="R488" s="18"/>
      <c r="S488" s="18"/>
      <c r="T488" s="18"/>
      <c r="U488" s="17"/>
    </row>
    <row r="489" spans="1:21" x14ac:dyDescent="0.2">
      <c r="A489" s="19"/>
      <c r="B489" s="19"/>
      <c r="C489" s="14"/>
      <c r="D489" s="17"/>
      <c r="E489" s="17"/>
      <c r="F489" s="17"/>
      <c r="G489" s="17"/>
      <c r="H489" s="17"/>
      <c r="I489" s="15"/>
      <c r="J489" s="15"/>
      <c r="K489" s="16"/>
      <c r="L489" s="17"/>
      <c r="M489" s="18"/>
      <c r="N489" s="18"/>
      <c r="O489" s="18"/>
      <c r="P489" s="15"/>
      <c r="Q489" s="15"/>
      <c r="R489" s="18"/>
      <c r="S489" s="18"/>
      <c r="T489" s="18"/>
      <c r="U489" s="17"/>
    </row>
    <row r="490" spans="1:21" x14ac:dyDescent="0.2">
      <c r="A490" s="19"/>
      <c r="B490" s="19"/>
      <c r="C490" s="14"/>
      <c r="D490" s="17"/>
      <c r="E490" s="17"/>
      <c r="F490" s="17"/>
      <c r="G490" s="17"/>
      <c r="H490" s="17"/>
      <c r="I490" s="15"/>
      <c r="J490" s="15"/>
      <c r="K490" s="16"/>
      <c r="L490" s="17"/>
      <c r="M490" s="18"/>
      <c r="N490" s="18"/>
      <c r="O490" s="18"/>
      <c r="P490" s="15"/>
      <c r="Q490" s="15"/>
      <c r="R490" s="18"/>
      <c r="S490" s="18"/>
      <c r="T490" s="18"/>
      <c r="U490" s="17"/>
    </row>
    <row r="491" spans="1:21" x14ac:dyDescent="0.2">
      <c r="A491" s="19"/>
      <c r="B491" s="19"/>
      <c r="C491" s="14"/>
      <c r="D491" s="17"/>
      <c r="E491" s="17"/>
      <c r="F491" s="17"/>
      <c r="G491" s="17"/>
      <c r="H491" s="17"/>
      <c r="I491" s="15"/>
      <c r="J491" s="15"/>
      <c r="K491" s="16"/>
      <c r="L491" s="17"/>
      <c r="M491" s="18"/>
      <c r="N491" s="18"/>
      <c r="O491" s="18"/>
      <c r="P491" s="15"/>
      <c r="Q491" s="15"/>
      <c r="R491" s="18"/>
      <c r="S491" s="18"/>
      <c r="T491" s="18"/>
      <c r="U491" s="17"/>
    </row>
    <row r="492" spans="1:21" x14ac:dyDescent="0.2">
      <c r="A492" s="19"/>
      <c r="B492" s="19"/>
      <c r="C492" s="14"/>
      <c r="D492" s="17"/>
      <c r="E492" s="17"/>
      <c r="F492" s="17"/>
      <c r="G492" s="17"/>
      <c r="H492" s="17"/>
      <c r="I492" s="15"/>
      <c r="J492" s="15"/>
      <c r="K492" s="16"/>
      <c r="L492" s="17"/>
      <c r="M492" s="18"/>
      <c r="N492" s="18"/>
      <c r="O492" s="18"/>
      <c r="P492" s="15"/>
      <c r="Q492" s="15"/>
      <c r="R492" s="18"/>
      <c r="S492" s="18"/>
      <c r="T492" s="18"/>
      <c r="U492" s="17"/>
    </row>
    <row r="493" spans="1:21" x14ac:dyDescent="0.2">
      <c r="A493" s="19"/>
      <c r="B493" s="19"/>
      <c r="C493" s="14"/>
      <c r="D493" s="17"/>
      <c r="E493" s="17"/>
      <c r="F493" s="17"/>
      <c r="G493" s="17"/>
      <c r="H493" s="17"/>
      <c r="I493" s="15"/>
      <c r="J493" s="15"/>
      <c r="K493" s="16"/>
      <c r="L493" s="17"/>
      <c r="M493" s="18"/>
      <c r="N493" s="18"/>
      <c r="O493" s="18"/>
      <c r="P493" s="15"/>
      <c r="Q493" s="15"/>
      <c r="R493" s="18"/>
      <c r="S493" s="18"/>
      <c r="T493" s="18"/>
      <c r="U493" s="17"/>
    </row>
    <row r="494" spans="1:21" x14ac:dyDescent="0.2">
      <c r="A494" s="19"/>
      <c r="B494" s="19"/>
      <c r="C494" s="14"/>
      <c r="D494" s="17"/>
      <c r="E494" s="17"/>
      <c r="F494" s="17"/>
      <c r="G494" s="17"/>
      <c r="H494" s="17"/>
      <c r="I494" s="15"/>
      <c r="J494" s="15"/>
      <c r="K494" s="16"/>
      <c r="L494" s="17"/>
      <c r="M494" s="18"/>
      <c r="N494" s="18"/>
      <c r="O494" s="18"/>
      <c r="P494" s="15"/>
      <c r="Q494" s="15"/>
      <c r="R494" s="18"/>
      <c r="S494" s="18"/>
      <c r="T494" s="18"/>
      <c r="U494" s="17"/>
    </row>
    <row r="495" spans="1:21" x14ac:dyDescent="0.2">
      <c r="A495" s="19"/>
      <c r="B495" s="19"/>
      <c r="C495" s="14"/>
      <c r="D495" s="17"/>
      <c r="E495" s="17"/>
      <c r="F495" s="17"/>
      <c r="G495" s="17"/>
      <c r="H495" s="17"/>
      <c r="I495" s="15"/>
      <c r="J495" s="15"/>
      <c r="K495" s="16"/>
      <c r="L495" s="17"/>
      <c r="M495" s="18"/>
      <c r="N495" s="18"/>
      <c r="O495" s="18"/>
      <c r="P495" s="15"/>
      <c r="Q495" s="15"/>
      <c r="R495" s="18"/>
      <c r="S495" s="18"/>
      <c r="T495" s="18"/>
      <c r="U495" s="17"/>
    </row>
    <row r="496" spans="1:21" x14ac:dyDescent="0.2">
      <c r="A496" s="19"/>
      <c r="B496" s="19"/>
      <c r="C496" s="14"/>
      <c r="D496" s="17"/>
      <c r="E496" s="17"/>
      <c r="F496" s="17"/>
      <c r="G496" s="17"/>
      <c r="H496" s="17"/>
      <c r="I496" s="15"/>
      <c r="J496" s="15"/>
      <c r="K496" s="16"/>
      <c r="L496" s="17"/>
      <c r="M496" s="18"/>
      <c r="N496" s="18"/>
      <c r="O496" s="18"/>
      <c r="P496" s="15"/>
      <c r="Q496" s="15"/>
      <c r="R496" s="18"/>
      <c r="S496" s="18"/>
      <c r="T496" s="18"/>
      <c r="U496" s="17"/>
    </row>
    <row r="497" spans="1:21" x14ac:dyDescent="0.2">
      <c r="A497" s="19"/>
      <c r="B497" s="19"/>
      <c r="C497" s="14"/>
      <c r="D497" s="17"/>
      <c r="E497" s="17"/>
      <c r="F497" s="17"/>
      <c r="G497" s="17"/>
      <c r="H497" s="17"/>
      <c r="I497" s="15"/>
      <c r="J497" s="15"/>
      <c r="K497" s="16"/>
      <c r="L497" s="17"/>
      <c r="M497" s="18"/>
      <c r="N497" s="18"/>
      <c r="O497" s="18"/>
      <c r="P497" s="15"/>
      <c r="Q497" s="15"/>
      <c r="R497" s="18"/>
      <c r="S497" s="18"/>
      <c r="T497" s="18"/>
      <c r="U497" s="17"/>
    </row>
    <row r="498" spans="1:21" x14ac:dyDescent="0.2">
      <c r="A498" s="19"/>
      <c r="B498" s="19"/>
      <c r="C498" s="14"/>
      <c r="D498" s="17"/>
      <c r="E498" s="17"/>
      <c r="F498" s="17"/>
      <c r="G498" s="17"/>
      <c r="H498" s="17"/>
      <c r="I498" s="15"/>
      <c r="J498" s="15"/>
      <c r="K498" s="16"/>
      <c r="L498" s="17"/>
      <c r="M498" s="18"/>
      <c r="N498" s="18"/>
      <c r="O498" s="18"/>
      <c r="P498" s="15"/>
      <c r="Q498" s="15"/>
      <c r="R498" s="18"/>
      <c r="S498" s="18"/>
      <c r="T498" s="18"/>
      <c r="U498" s="17"/>
    </row>
    <row r="499" spans="1:21" x14ac:dyDescent="0.2">
      <c r="A499" s="19"/>
      <c r="B499" s="19"/>
      <c r="C499" s="14"/>
      <c r="D499" s="17"/>
      <c r="E499" s="17"/>
      <c r="F499" s="17"/>
      <c r="G499" s="17"/>
      <c r="H499" s="17"/>
      <c r="I499" s="15"/>
      <c r="J499" s="15"/>
      <c r="K499" s="16"/>
      <c r="L499" s="17"/>
      <c r="M499" s="18"/>
      <c r="N499" s="18"/>
      <c r="O499" s="18"/>
      <c r="P499" s="15"/>
      <c r="Q499" s="15"/>
      <c r="R499" s="18"/>
      <c r="S499" s="18"/>
      <c r="T499" s="18"/>
      <c r="U499" s="17"/>
    </row>
    <row r="500" spans="1:21" x14ac:dyDescent="0.2">
      <c r="A500" s="19"/>
      <c r="B500" s="19"/>
      <c r="C500" s="14"/>
      <c r="D500" s="17"/>
      <c r="E500" s="17"/>
      <c r="F500" s="17"/>
      <c r="G500" s="17"/>
      <c r="H500" s="17"/>
      <c r="I500" s="15"/>
      <c r="J500" s="15"/>
      <c r="K500" s="16"/>
      <c r="L500" s="17"/>
      <c r="M500" s="18"/>
      <c r="N500" s="18"/>
      <c r="O500" s="18"/>
      <c r="P500" s="15"/>
      <c r="Q500" s="15"/>
      <c r="R500" s="18"/>
      <c r="S500" s="18"/>
      <c r="T500" s="18"/>
      <c r="U500" s="17"/>
    </row>
    <row r="501" spans="1:21" x14ac:dyDescent="0.2">
      <c r="A501" s="19"/>
      <c r="B501" s="19"/>
      <c r="C501" s="14"/>
      <c r="D501" s="17"/>
      <c r="E501" s="17"/>
      <c r="F501" s="17"/>
      <c r="G501" s="17"/>
      <c r="H501" s="17"/>
      <c r="I501" s="15"/>
      <c r="J501" s="15"/>
      <c r="K501" s="16"/>
      <c r="L501" s="17"/>
      <c r="M501" s="18"/>
      <c r="N501" s="18"/>
      <c r="O501" s="18"/>
      <c r="P501" s="15"/>
      <c r="Q501" s="15"/>
      <c r="R501" s="18"/>
      <c r="S501" s="18"/>
      <c r="T501" s="18"/>
      <c r="U501" s="17"/>
    </row>
    <row r="502" spans="1:21" x14ac:dyDescent="0.2">
      <c r="A502" s="19"/>
      <c r="B502" s="19"/>
      <c r="C502" s="14"/>
      <c r="D502" s="17"/>
      <c r="E502" s="17"/>
      <c r="F502" s="17"/>
      <c r="G502" s="17"/>
      <c r="H502" s="17"/>
      <c r="I502" s="15"/>
      <c r="J502" s="15"/>
      <c r="K502" s="16"/>
      <c r="L502" s="17"/>
      <c r="M502" s="18"/>
      <c r="N502" s="18"/>
      <c r="O502" s="18"/>
      <c r="P502" s="15"/>
      <c r="Q502" s="15"/>
      <c r="R502" s="18"/>
      <c r="S502" s="18"/>
      <c r="T502" s="18"/>
      <c r="U502" s="17"/>
    </row>
    <row r="503" spans="1:21" x14ac:dyDescent="0.2">
      <c r="A503" s="19"/>
      <c r="B503" s="19"/>
      <c r="C503" s="14"/>
      <c r="D503" s="17"/>
      <c r="E503" s="17"/>
      <c r="F503" s="17"/>
      <c r="G503" s="17"/>
      <c r="H503" s="17"/>
      <c r="I503" s="15"/>
      <c r="J503" s="15"/>
      <c r="K503" s="16"/>
      <c r="L503" s="17"/>
      <c r="M503" s="18"/>
      <c r="N503" s="18"/>
      <c r="O503" s="18"/>
      <c r="P503" s="15"/>
      <c r="Q503" s="15"/>
      <c r="R503" s="18"/>
      <c r="S503" s="18"/>
      <c r="T503" s="18"/>
      <c r="U503" s="17"/>
    </row>
    <row r="504" spans="1:21" x14ac:dyDescent="0.2">
      <c r="A504" s="19"/>
      <c r="B504" s="19"/>
      <c r="C504" s="14"/>
      <c r="D504" s="17"/>
      <c r="E504" s="17"/>
      <c r="F504" s="17"/>
      <c r="G504" s="17"/>
      <c r="H504" s="17"/>
      <c r="I504" s="15"/>
      <c r="J504" s="15"/>
      <c r="K504" s="16"/>
      <c r="L504" s="17"/>
      <c r="M504" s="18"/>
      <c r="N504" s="18"/>
      <c r="O504" s="18"/>
      <c r="P504" s="15"/>
      <c r="Q504" s="15"/>
      <c r="R504" s="18"/>
      <c r="S504" s="18"/>
      <c r="T504" s="18"/>
      <c r="U504" s="17"/>
    </row>
    <row r="505" spans="1:21" x14ac:dyDescent="0.2">
      <c r="A505" s="19"/>
      <c r="B505" s="19"/>
      <c r="C505" s="14"/>
      <c r="D505" s="17"/>
      <c r="E505" s="17"/>
      <c r="F505" s="17"/>
      <c r="G505" s="17"/>
      <c r="H505" s="17"/>
      <c r="I505" s="15"/>
      <c r="J505" s="15"/>
      <c r="K505" s="16"/>
      <c r="L505" s="17"/>
      <c r="M505" s="18"/>
      <c r="N505" s="18"/>
      <c r="O505" s="18"/>
      <c r="P505" s="15"/>
      <c r="Q505" s="15"/>
      <c r="R505" s="18"/>
      <c r="S505" s="18"/>
      <c r="T505" s="18"/>
      <c r="U505" s="17"/>
    </row>
    <row r="506" spans="1:21" x14ac:dyDescent="0.2">
      <c r="A506" s="19"/>
      <c r="B506" s="19"/>
      <c r="C506" s="14"/>
      <c r="D506" s="17"/>
      <c r="E506" s="17"/>
      <c r="F506" s="17"/>
      <c r="G506" s="17"/>
      <c r="H506" s="17"/>
      <c r="I506" s="15"/>
      <c r="J506" s="15"/>
      <c r="K506" s="16"/>
      <c r="L506" s="17"/>
      <c r="M506" s="18"/>
      <c r="N506" s="18"/>
      <c r="O506" s="18"/>
      <c r="P506" s="15"/>
      <c r="Q506" s="15"/>
      <c r="R506" s="18"/>
      <c r="S506" s="18"/>
      <c r="T506" s="18"/>
      <c r="U506" s="17"/>
    </row>
    <row r="507" spans="1:21" x14ac:dyDescent="0.2">
      <c r="A507" s="19"/>
      <c r="B507" s="19"/>
      <c r="C507" s="14"/>
      <c r="D507" s="17"/>
      <c r="E507" s="17"/>
      <c r="F507" s="17"/>
      <c r="G507" s="17"/>
      <c r="H507" s="17"/>
      <c r="I507" s="15"/>
      <c r="J507" s="15"/>
      <c r="K507" s="16"/>
      <c r="L507" s="17"/>
      <c r="M507" s="18"/>
      <c r="N507" s="18"/>
      <c r="O507" s="18"/>
      <c r="P507" s="15"/>
      <c r="Q507" s="15"/>
      <c r="R507" s="18"/>
      <c r="S507" s="18"/>
      <c r="T507" s="18"/>
      <c r="U507" s="17"/>
    </row>
    <row r="508" spans="1:21" x14ac:dyDescent="0.2">
      <c r="A508" s="19"/>
      <c r="B508" s="19"/>
      <c r="C508" s="14"/>
      <c r="D508" s="17"/>
      <c r="E508" s="17"/>
      <c r="F508" s="17"/>
      <c r="G508" s="17"/>
      <c r="H508" s="17"/>
      <c r="I508" s="15"/>
      <c r="J508" s="15"/>
      <c r="K508" s="16"/>
      <c r="L508" s="17"/>
      <c r="M508" s="18"/>
      <c r="N508" s="18"/>
      <c r="O508" s="18"/>
      <c r="P508" s="15"/>
      <c r="Q508" s="15"/>
      <c r="R508" s="18"/>
      <c r="S508" s="18"/>
      <c r="T508" s="18"/>
      <c r="U508" s="17"/>
    </row>
    <row r="509" spans="1:21" x14ac:dyDescent="0.2">
      <c r="A509" s="19"/>
      <c r="B509" s="19"/>
      <c r="C509" s="14"/>
      <c r="D509" s="17"/>
      <c r="E509" s="17"/>
      <c r="F509" s="17"/>
      <c r="G509" s="17"/>
      <c r="H509" s="17"/>
      <c r="I509" s="15"/>
      <c r="J509" s="15"/>
      <c r="K509" s="16"/>
      <c r="L509" s="17"/>
      <c r="M509" s="18"/>
      <c r="N509" s="18"/>
      <c r="O509" s="18"/>
      <c r="P509" s="15"/>
      <c r="Q509" s="15"/>
      <c r="R509" s="18"/>
      <c r="S509" s="18"/>
      <c r="T509" s="18"/>
      <c r="U509" s="17"/>
    </row>
    <row r="510" spans="1:21" x14ac:dyDescent="0.2">
      <c r="A510" s="19"/>
      <c r="B510" s="19"/>
      <c r="C510" s="14"/>
      <c r="D510" s="17"/>
      <c r="E510" s="17"/>
      <c r="F510" s="17"/>
      <c r="G510" s="17"/>
      <c r="H510" s="17"/>
      <c r="I510" s="15"/>
      <c r="J510" s="15"/>
      <c r="K510" s="16"/>
      <c r="L510" s="17"/>
      <c r="M510" s="18"/>
      <c r="N510" s="18"/>
      <c r="O510" s="18"/>
      <c r="P510" s="15"/>
      <c r="Q510" s="15"/>
      <c r="R510" s="18"/>
      <c r="S510" s="18"/>
      <c r="T510" s="18"/>
      <c r="U510" s="17"/>
    </row>
    <row r="511" spans="1:21" x14ac:dyDescent="0.2">
      <c r="A511" s="19"/>
      <c r="B511" s="19"/>
      <c r="C511" s="14"/>
      <c r="D511" s="17"/>
      <c r="E511" s="17"/>
      <c r="F511" s="17"/>
      <c r="G511" s="17"/>
      <c r="H511" s="17"/>
      <c r="I511" s="15"/>
      <c r="J511" s="15"/>
      <c r="K511" s="16"/>
      <c r="L511" s="17"/>
      <c r="M511" s="18"/>
      <c r="N511" s="18"/>
      <c r="O511" s="18"/>
      <c r="P511" s="15"/>
      <c r="Q511" s="15"/>
      <c r="R511" s="18"/>
      <c r="S511" s="18"/>
      <c r="T511" s="18"/>
      <c r="U511" s="17"/>
    </row>
    <row r="512" spans="1:21" x14ac:dyDescent="0.2">
      <c r="A512" s="19"/>
      <c r="B512" s="19"/>
      <c r="C512" s="14"/>
      <c r="D512" s="17"/>
      <c r="E512" s="17"/>
      <c r="F512" s="17"/>
      <c r="G512" s="17"/>
      <c r="H512" s="17"/>
      <c r="I512" s="15"/>
      <c r="J512" s="15"/>
      <c r="K512" s="16"/>
      <c r="L512" s="17"/>
      <c r="M512" s="18"/>
      <c r="N512" s="18"/>
      <c r="O512" s="18"/>
      <c r="P512" s="15"/>
      <c r="Q512" s="15"/>
      <c r="R512" s="18"/>
      <c r="S512" s="18"/>
      <c r="T512" s="18"/>
      <c r="U512" s="17"/>
    </row>
    <row r="513" spans="1:21" x14ac:dyDescent="0.2">
      <c r="A513" s="19"/>
      <c r="B513" s="19"/>
      <c r="C513" s="14"/>
      <c r="D513" s="17"/>
      <c r="E513" s="17"/>
      <c r="F513" s="17"/>
      <c r="G513" s="17"/>
      <c r="H513" s="17"/>
      <c r="I513" s="15"/>
      <c r="J513" s="15"/>
      <c r="K513" s="16"/>
      <c r="L513" s="17"/>
      <c r="M513" s="18"/>
      <c r="N513" s="18"/>
      <c r="O513" s="18"/>
      <c r="P513" s="15"/>
      <c r="Q513" s="15"/>
      <c r="R513" s="18"/>
      <c r="S513" s="18"/>
      <c r="T513" s="18"/>
      <c r="U513" s="17"/>
    </row>
    <row r="514" spans="1:21" x14ac:dyDescent="0.2">
      <c r="A514" s="19"/>
      <c r="B514" s="19"/>
      <c r="C514" s="14"/>
      <c r="D514" s="17"/>
      <c r="E514" s="17"/>
      <c r="F514" s="17"/>
      <c r="G514" s="17"/>
      <c r="H514" s="17"/>
      <c r="I514" s="15"/>
      <c r="J514" s="15"/>
      <c r="K514" s="16"/>
      <c r="L514" s="17"/>
      <c r="M514" s="18"/>
      <c r="N514" s="18"/>
      <c r="O514" s="18"/>
      <c r="P514" s="15"/>
      <c r="Q514" s="15"/>
      <c r="R514" s="18"/>
      <c r="S514" s="18"/>
      <c r="T514" s="18"/>
      <c r="U514" s="17"/>
    </row>
    <row r="515" spans="1:21" x14ac:dyDescent="0.2">
      <c r="A515" s="19"/>
      <c r="B515" s="19"/>
      <c r="C515" s="14"/>
      <c r="D515" s="17"/>
      <c r="E515" s="17"/>
      <c r="F515" s="17"/>
      <c r="G515" s="17"/>
      <c r="H515" s="17"/>
      <c r="I515" s="15"/>
      <c r="J515" s="15"/>
      <c r="K515" s="16"/>
      <c r="L515" s="17"/>
      <c r="M515" s="18"/>
      <c r="N515" s="18"/>
      <c r="O515" s="18"/>
      <c r="P515" s="15"/>
      <c r="Q515" s="15"/>
      <c r="R515" s="18"/>
      <c r="S515" s="18"/>
      <c r="T515" s="18"/>
      <c r="U515" s="17"/>
    </row>
    <row r="516" spans="1:21" x14ac:dyDescent="0.2">
      <c r="A516" s="19"/>
      <c r="B516" s="19"/>
      <c r="C516" s="14"/>
      <c r="D516" s="17"/>
      <c r="E516" s="17"/>
      <c r="F516" s="17"/>
      <c r="G516" s="17"/>
      <c r="H516" s="17"/>
      <c r="I516" s="15"/>
      <c r="J516" s="15"/>
      <c r="K516" s="16"/>
      <c r="L516" s="17"/>
      <c r="M516" s="18"/>
      <c r="N516" s="18"/>
      <c r="O516" s="18"/>
      <c r="P516" s="15"/>
      <c r="Q516" s="15"/>
      <c r="R516" s="18"/>
      <c r="S516" s="18"/>
      <c r="T516" s="18"/>
      <c r="U516" s="17"/>
    </row>
    <row r="517" spans="1:21" x14ac:dyDescent="0.2">
      <c r="A517" s="19"/>
      <c r="B517" s="19"/>
      <c r="C517" s="14"/>
      <c r="D517" s="17"/>
      <c r="E517" s="17"/>
      <c r="F517" s="17"/>
      <c r="G517" s="17"/>
      <c r="H517" s="17"/>
      <c r="I517" s="15"/>
      <c r="J517" s="15"/>
      <c r="K517" s="16"/>
      <c r="L517" s="17"/>
      <c r="M517" s="18"/>
      <c r="N517" s="18"/>
      <c r="O517" s="18"/>
      <c r="P517" s="15"/>
      <c r="Q517" s="15"/>
      <c r="R517" s="18"/>
      <c r="S517" s="18"/>
      <c r="T517" s="18"/>
      <c r="U517" s="17"/>
    </row>
    <row r="518" spans="1:21" x14ac:dyDescent="0.2">
      <c r="A518" s="19"/>
      <c r="B518" s="19"/>
      <c r="C518" s="14"/>
      <c r="D518" s="17"/>
      <c r="E518" s="17"/>
      <c r="F518" s="17"/>
      <c r="G518" s="17"/>
      <c r="H518" s="17"/>
      <c r="I518" s="15"/>
      <c r="J518" s="15"/>
      <c r="K518" s="16"/>
      <c r="L518" s="17"/>
      <c r="M518" s="18"/>
      <c r="N518" s="18"/>
      <c r="O518" s="18"/>
      <c r="P518" s="15"/>
      <c r="Q518" s="15"/>
      <c r="R518" s="18"/>
      <c r="S518" s="18"/>
      <c r="T518" s="18"/>
      <c r="U518" s="17"/>
    </row>
    <row r="519" spans="1:21" x14ac:dyDescent="0.2">
      <c r="A519" s="19"/>
      <c r="B519" s="19"/>
      <c r="C519" s="14"/>
      <c r="D519" s="17"/>
      <c r="E519" s="17"/>
      <c r="F519" s="17"/>
      <c r="G519" s="17"/>
      <c r="H519" s="17"/>
      <c r="I519" s="15"/>
      <c r="J519" s="15"/>
      <c r="K519" s="16"/>
      <c r="L519" s="17"/>
      <c r="M519" s="18"/>
      <c r="N519" s="18"/>
      <c r="O519" s="18"/>
      <c r="P519" s="15"/>
      <c r="Q519" s="15"/>
      <c r="R519" s="18"/>
      <c r="S519" s="18"/>
      <c r="T519" s="18"/>
      <c r="U519" s="17"/>
    </row>
  </sheetData>
  <phoneticPr fontId="0" type="noConversion"/>
  <conditionalFormatting sqref="J10:J73">
    <cfRule type="cellIs" dxfId="29" priority="7" stopIfTrue="1" operator="lessThanOrEqual">
      <formula>9</formula>
    </cfRule>
    <cfRule type="cellIs" dxfId="28" priority="8" stopIfTrue="1" operator="between">
      <formula>9</formula>
      <formula>45</formula>
    </cfRule>
    <cfRule type="cellIs" dxfId="27" priority="9" stopIfTrue="1" operator="greaterThan">
      <formula>45</formula>
    </cfRule>
  </conditionalFormatting>
  <conditionalFormatting sqref="K10:K73">
    <cfRule type="cellIs" dxfId="26" priority="1" stopIfTrue="1" operator="lessThanOrEqual">
      <formula>0.3</formula>
    </cfRule>
    <cfRule type="cellIs" dxfId="25" priority="2" stopIfTrue="1" operator="between">
      <formula>0.3</formula>
      <formula>1.5</formula>
    </cfRule>
    <cfRule type="cellIs" dxfId="24" priority="3" stopIfTrue="1" operator="greaterThan">
      <formula>1.5</formula>
    </cfRule>
  </conditionalFormatting>
  <conditionalFormatting sqref="L10:L73">
    <cfRule type="cellIs" dxfId="23" priority="13" stopIfTrue="1" operator="lessThanOrEqual">
      <formula>15</formula>
    </cfRule>
    <cfRule type="cellIs" dxfId="22" priority="14" stopIfTrue="1" operator="between">
      <formula>15</formula>
      <formula>75</formula>
    </cfRule>
    <cfRule type="cellIs" dxfId="21" priority="15" stopIfTrue="1" operator="greaterThan">
      <formula>75</formula>
    </cfRule>
  </conditionalFormatting>
  <conditionalFormatting sqref="M10:M73">
    <cfRule type="cellIs" dxfId="20" priority="16" stopIfTrue="1" operator="lessThanOrEqual">
      <formula>45</formula>
    </cfRule>
    <cfRule type="cellIs" dxfId="19" priority="17" stopIfTrue="1" operator="between">
      <formula>45</formula>
      <formula>225</formula>
    </cfRule>
    <cfRule type="cellIs" dxfId="18" priority="18" stopIfTrue="1" operator="greaterThan">
      <formula>225</formula>
    </cfRule>
  </conditionalFormatting>
  <conditionalFormatting sqref="N10:N73">
    <cfRule type="cellIs" dxfId="17" priority="19" stopIfTrue="1" operator="lessThanOrEqual">
      <formula>3</formula>
    </cfRule>
    <cfRule type="cellIs" dxfId="16" priority="20" stopIfTrue="1" operator="between">
      <formula>3</formula>
      <formula>15</formula>
    </cfRule>
    <cfRule type="cellIs" dxfId="15" priority="21" stopIfTrue="1" operator="greaterThan">
      <formula>15</formula>
    </cfRule>
  </conditionalFormatting>
  <conditionalFormatting sqref="O10:O73 R10:T73">
    <cfRule type="cellIs" dxfId="14" priority="22" stopIfTrue="1" operator="lessThanOrEqual">
      <formula>60</formula>
    </cfRule>
    <cfRule type="cellIs" dxfId="13" priority="23" stopIfTrue="1" operator="between">
      <formula>60</formula>
      <formula>300</formula>
    </cfRule>
    <cfRule type="cellIs" dxfId="12" priority="24" stopIfTrue="1" operator="greaterThan">
      <formula>300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scale="80" orientation="landscape" horizontalDpi="1200" verticalDpi="1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59FD-E4EF-4E38-ACF0-F1657575DF0A}">
  <dimension ref="A1:AN152"/>
  <sheetViews>
    <sheetView workbookViewId="0">
      <pane ySplit="13" topLeftCell="A14" activePane="bottomLeft" state="frozen"/>
      <selection pane="bottomLeft" activeCell="H32" sqref="H32"/>
    </sheetView>
  </sheetViews>
  <sheetFormatPr defaultRowHeight="12.75" x14ac:dyDescent="0.2"/>
  <cols>
    <col min="1" max="1" width="5" customWidth="1"/>
    <col min="2" max="2" width="28" customWidth="1"/>
    <col min="3" max="3" width="10.85546875" style="156" customWidth="1"/>
    <col min="4" max="4" width="15.42578125" customWidth="1"/>
    <col min="5" max="5" width="15.42578125" style="157" customWidth="1"/>
    <col min="6" max="7" width="15.42578125" style="158" customWidth="1"/>
    <col min="8" max="9" width="15.42578125" customWidth="1"/>
    <col min="10" max="11" width="15.42578125" style="157" customWidth="1"/>
    <col min="12" max="13" width="15.42578125" style="159" customWidth="1"/>
    <col min="14" max="16" width="15.42578125" style="158" customWidth="1"/>
    <col min="17" max="17" width="15.42578125" style="71" customWidth="1"/>
    <col min="18" max="18" width="15.42578125" style="158" customWidth="1"/>
    <col min="19" max="21" width="15.42578125" style="71" customWidth="1"/>
    <col min="22" max="28" width="15.42578125" style="158" customWidth="1"/>
    <col min="29" max="29" width="15.5703125" style="158" customWidth="1"/>
    <col min="30" max="30" width="13.5703125" style="158" bestFit="1" customWidth="1"/>
    <col min="31" max="33" width="14.5703125" style="158" bestFit="1" customWidth="1"/>
    <col min="34" max="40" width="9.140625" style="160"/>
  </cols>
  <sheetData>
    <row r="1" spans="1:40" x14ac:dyDescent="0.2">
      <c r="A1" s="85" t="s">
        <v>5</v>
      </c>
      <c r="B1" s="85"/>
      <c r="C1" s="161"/>
      <c r="D1" s="162"/>
      <c r="E1" s="11"/>
      <c r="F1" s="88" t="s">
        <v>114</v>
      </c>
      <c r="G1" s="163"/>
      <c r="H1" s="162"/>
      <c r="I1" s="162"/>
      <c r="J1" s="162"/>
      <c r="K1" s="164"/>
      <c r="L1" s="164"/>
      <c r="M1" s="164"/>
      <c r="N1" s="165"/>
      <c r="O1" s="165"/>
      <c r="P1" s="165"/>
      <c r="Q1" s="91"/>
      <c r="R1" s="165"/>
      <c r="S1" s="91"/>
      <c r="T1" s="91"/>
      <c r="U1" s="91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</row>
    <row r="2" spans="1:40" x14ac:dyDescent="0.2">
      <c r="A2" s="166"/>
      <c r="B2" s="166"/>
      <c r="C2" s="161"/>
      <c r="D2" s="161"/>
      <c r="E2" s="167"/>
      <c r="F2" s="88" t="s">
        <v>115</v>
      </c>
      <c r="G2" s="163"/>
      <c r="H2" s="162"/>
      <c r="I2" s="162"/>
      <c r="J2" s="162"/>
      <c r="K2" s="164"/>
      <c r="L2" s="164"/>
      <c r="M2" s="164"/>
      <c r="N2" s="165"/>
      <c r="O2" s="165"/>
      <c r="P2" s="165"/>
      <c r="Q2" s="91"/>
      <c r="R2" s="165"/>
      <c r="S2" s="91"/>
      <c r="T2" s="91"/>
      <c r="U2" s="91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  <c r="AG2" s="165"/>
    </row>
    <row r="3" spans="1:40" x14ac:dyDescent="0.2">
      <c r="A3" s="166"/>
      <c r="B3" s="166"/>
      <c r="C3" s="161"/>
      <c r="D3" s="162"/>
      <c r="E3" s="162"/>
      <c r="F3" s="163"/>
      <c r="G3" s="163"/>
      <c r="H3" s="162"/>
      <c r="I3" s="162"/>
      <c r="J3" s="162"/>
      <c r="K3" s="164"/>
      <c r="L3" s="164"/>
      <c r="M3" s="164"/>
      <c r="N3" s="165"/>
      <c r="O3" s="165"/>
      <c r="P3" s="165"/>
      <c r="Q3" s="91"/>
      <c r="R3" s="165"/>
      <c r="S3" s="91"/>
      <c r="T3" s="91"/>
      <c r="U3" s="91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5"/>
      <c r="AG3" s="165"/>
    </row>
    <row r="4" spans="1:40" x14ac:dyDescent="0.2">
      <c r="A4" s="166"/>
      <c r="B4" s="166"/>
      <c r="C4" s="161"/>
      <c r="D4" s="162"/>
      <c r="E4" s="168"/>
      <c r="F4" s="165"/>
      <c r="G4" s="165"/>
      <c r="H4" s="162"/>
      <c r="I4" s="162"/>
      <c r="J4" s="169"/>
      <c r="K4" s="162"/>
      <c r="L4" s="164"/>
      <c r="M4" s="164"/>
      <c r="N4" s="165"/>
      <c r="O4" s="165"/>
      <c r="P4" s="165"/>
      <c r="Q4" s="91"/>
      <c r="R4" s="165"/>
      <c r="S4" s="91"/>
      <c r="T4" s="91"/>
      <c r="U4" s="91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</row>
    <row r="5" spans="1:40" x14ac:dyDescent="0.2">
      <c r="A5" s="92" t="s">
        <v>116</v>
      </c>
      <c r="B5" s="166"/>
      <c r="C5" s="161"/>
      <c r="D5" s="162"/>
      <c r="E5" s="168"/>
      <c r="F5" s="165"/>
      <c r="G5" s="165"/>
      <c r="H5" s="162"/>
      <c r="I5" s="162"/>
      <c r="J5" s="169"/>
      <c r="K5" s="162"/>
      <c r="L5" s="164"/>
      <c r="M5" s="164"/>
      <c r="N5" s="165"/>
      <c r="O5" s="165"/>
      <c r="P5" s="165"/>
      <c r="Q5" s="91"/>
      <c r="R5" s="165"/>
      <c r="S5" s="91"/>
      <c r="T5" s="91"/>
      <c r="U5" s="91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</row>
    <row r="6" spans="1:40" x14ac:dyDescent="0.2">
      <c r="A6" s="92" t="s">
        <v>203</v>
      </c>
      <c r="B6" s="166"/>
      <c r="C6" s="161"/>
      <c r="D6" s="162"/>
      <c r="E6" s="168"/>
      <c r="F6" s="165"/>
      <c r="G6" s="165"/>
      <c r="H6" s="162"/>
      <c r="I6" s="162"/>
      <c r="J6" s="169"/>
      <c r="K6" s="162"/>
      <c r="L6" s="164"/>
      <c r="M6" s="164"/>
      <c r="N6" s="165"/>
      <c r="O6" s="165"/>
      <c r="P6" s="165"/>
      <c r="Q6" s="91"/>
      <c r="R6" s="165"/>
      <c r="S6" s="91"/>
      <c r="T6" s="91"/>
      <c r="U6" s="91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5"/>
      <c r="AG6" s="165"/>
    </row>
    <row r="7" spans="1:40" x14ac:dyDescent="0.2">
      <c r="A7" s="166"/>
      <c r="B7" s="166"/>
      <c r="C7" s="161"/>
      <c r="D7" s="162"/>
      <c r="E7" s="168"/>
      <c r="F7" s="165"/>
      <c r="G7" s="165"/>
      <c r="H7" s="162"/>
      <c r="I7" s="162"/>
      <c r="J7" s="169"/>
      <c r="K7" s="162"/>
      <c r="L7" s="164"/>
      <c r="M7" s="164"/>
      <c r="N7" s="165"/>
      <c r="O7" s="165"/>
      <c r="P7" s="165"/>
      <c r="Q7" s="91"/>
      <c r="R7" s="165"/>
      <c r="S7" s="91"/>
      <c r="T7" s="91"/>
      <c r="U7" s="91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5"/>
      <c r="AG7" s="165"/>
    </row>
    <row r="8" spans="1:40" x14ac:dyDescent="0.2">
      <c r="A8" s="92" t="s">
        <v>117</v>
      </c>
      <c r="B8" s="166"/>
      <c r="C8" s="161"/>
      <c r="D8" s="162"/>
      <c r="E8" s="168"/>
      <c r="F8" s="165"/>
      <c r="G8" s="165"/>
      <c r="H8" s="162"/>
      <c r="I8" s="162"/>
      <c r="J8" s="169"/>
      <c r="K8" s="162"/>
      <c r="L8" s="164"/>
      <c r="M8" s="164"/>
      <c r="N8" s="165"/>
      <c r="O8" s="165"/>
      <c r="P8" s="165"/>
      <c r="Q8" s="91"/>
      <c r="R8" s="165"/>
      <c r="S8" s="91"/>
      <c r="T8" s="91"/>
      <c r="U8" s="91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5"/>
      <c r="AG8" s="165"/>
    </row>
    <row r="9" spans="1:40" ht="40.5" customHeight="1" x14ac:dyDescent="0.2">
      <c r="A9" s="259" t="s">
        <v>118</v>
      </c>
      <c r="B9" s="260"/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165"/>
      <c r="X9" s="165"/>
      <c r="Y9" s="165"/>
      <c r="Z9" s="165"/>
      <c r="AA9" s="165"/>
      <c r="AB9" s="165"/>
      <c r="AC9" s="165"/>
      <c r="AD9" s="165"/>
      <c r="AE9" s="165"/>
      <c r="AF9" s="165"/>
      <c r="AG9" s="165"/>
    </row>
    <row r="10" spans="1:40" x14ac:dyDescent="0.2">
      <c r="A10" s="161" t="s">
        <v>138</v>
      </c>
      <c r="B10" s="161"/>
      <c r="C10" s="162"/>
      <c r="D10" s="168"/>
      <c r="E10" s="161"/>
      <c r="F10" s="162"/>
      <c r="G10" s="168"/>
      <c r="H10" s="161"/>
      <c r="I10" s="162"/>
      <c r="J10" s="168"/>
      <c r="K10" s="161"/>
      <c r="L10" s="162"/>
      <c r="M10" s="168"/>
      <c r="N10" s="161"/>
      <c r="O10" s="162"/>
      <c r="P10" s="168"/>
      <c r="Q10" s="161"/>
      <c r="R10" s="162"/>
      <c r="S10" s="168"/>
      <c r="T10" s="168"/>
      <c r="U10" s="168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</row>
    <row r="11" spans="1:40" x14ac:dyDescent="0.2">
      <c r="A11" s="161"/>
      <c r="B11" s="161"/>
      <c r="C11" s="162"/>
      <c r="D11" s="168"/>
      <c r="E11" s="161"/>
      <c r="F11" s="162"/>
      <c r="G11" s="168"/>
      <c r="H11" s="161"/>
      <c r="I11" s="162"/>
      <c r="J11" s="168"/>
      <c r="K11" s="161"/>
      <c r="L11" s="162"/>
      <c r="M11" s="168"/>
      <c r="N11" s="161"/>
      <c r="O11" s="162"/>
      <c r="P11" s="168"/>
      <c r="Q11" s="161"/>
      <c r="R11" s="162"/>
      <c r="S11" s="168"/>
      <c r="T11" s="168"/>
      <c r="U11" s="168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</row>
    <row r="12" spans="1:40" x14ac:dyDescent="0.2">
      <c r="A12" s="95" t="s">
        <v>13</v>
      </c>
      <c r="B12" s="85" t="s">
        <v>14</v>
      </c>
      <c r="C12" s="119" t="s">
        <v>15</v>
      </c>
      <c r="D12" s="178" t="s">
        <v>131</v>
      </c>
      <c r="E12" s="178" t="s">
        <v>124</v>
      </c>
      <c r="F12" s="179" t="s">
        <v>125</v>
      </c>
      <c r="G12" s="179" t="s">
        <v>126</v>
      </c>
      <c r="H12" s="178" t="s">
        <v>128</v>
      </c>
      <c r="I12" s="178" t="s">
        <v>127</v>
      </c>
      <c r="J12" s="178" t="s">
        <v>132</v>
      </c>
      <c r="K12" s="178" t="s">
        <v>133</v>
      </c>
      <c r="L12" s="180" t="s">
        <v>192</v>
      </c>
      <c r="M12" s="180" t="s">
        <v>193</v>
      </c>
      <c r="N12" s="179" t="s">
        <v>194</v>
      </c>
      <c r="O12" s="179" t="s">
        <v>119</v>
      </c>
      <c r="P12" s="179" t="s">
        <v>120</v>
      </c>
      <c r="Q12" s="178" t="s">
        <v>122</v>
      </c>
      <c r="R12" s="179" t="s">
        <v>121</v>
      </c>
      <c r="S12" s="178" t="s">
        <v>195</v>
      </c>
      <c r="T12" s="179" t="s">
        <v>134</v>
      </c>
      <c r="U12" s="179" t="s">
        <v>130</v>
      </c>
      <c r="V12" s="179" t="s">
        <v>196</v>
      </c>
      <c r="W12" s="179" t="s">
        <v>197</v>
      </c>
      <c r="X12" s="179" t="s">
        <v>198</v>
      </c>
      <c r="Y12" s="179" t="s">
        <v>199</v>
      </c>
      <c r="Z12" s="179" t="s">
        <v>200</v>
      </c>
      <c r="AA12" s="179" t="s">
        <v>201</v>
      </c>
      <c r="AB12" s="179" t="s">
        <v>129</v>
      </c>
      <c r="AC12" s="179" t="s">
        <v>123</v>
      </c>
      <c r="AD12" s="179" t="s">
        <v>141</v>
      </c>
      <c r="AE12" s="179" t="s">
        <v>135</v>
      </c>
      <c r="AF12" s="179" t="s">
        <v>144</v>
      </c>
      <c r="AG12" s="179" t="s">
        <v>202</v>
      </c>
    </row>
    <row r="13" spans="1:40" x14ac:dyDescent="0.2">
      <c r="A13" s="166" t="s">
        <v>33</v>
      </c>
      <c r="B13" s="166"/>
      <c r="C13" s="102"/>
      <c r="D13" s="181" t="s">
        <v>113</v>
      </c>
      <c r="E13" s="181" t="s">
        <v>113</v>
      </c>
      <c r="F13" s="181" t="s">
        <v>113</v>
      </c>
      <c r="G13" s="181" t="s">
        <v>113</v>
      </c>
      <c r="H13" s="181" t="s">
        <v>113</v>
      </c>
      <c r="I13" s="181" t="s">
        <v>113</v>
      </c>
      <c r="J13" s="181" t="s">
        <v>113</v>
      </c>
      <c r="K13" s="181" t="s">
        <v>113</v>
      </c>
      <c r="L13" s="181" t="s">
        <v>113</v>
      </c>
      <c r="M13" s="181" t="s">
        <v>113</v>
      </c>
      <c r="N13" s="181" t="s">
        <v>113</v>
      </c>
      <c r="O13" s="181" t="s">
        <v>113</v>
      </c>
      <c r="P13" s="181" t="s">
        <v>113</v>
      </c>
      <c r="Q13" s="181" t="s">
        <v>113</v>
      </c>
      <c r="R13" s="181" t="s">
        <v>113</v>
      </c>
      <c r="S13" s="181" t="s">
        <v>113</v>
      </c>
      <c r="T13" s="181" t="s">
        <v>113</v>
      </c>
      <c r="U13" s="181" t="s">
        <v>113</v>
      </c>
      <c r="V13" s="181" t="s">
        <v>113</v>
      </c>
      <c r="W13" s="181" t="s">
        <v>113</v>
      </c>
      <c r="X13" s="181" t="s">
        <v>113</v>
      </c>
      <c r="Y13" s="181" t="s">
        <v>113</v>
      </c>
      <c r="Z13" s="181" t="s">
        <v>113</v>
      </c>
      <c r="AA13" s="181" t="s">
        <v>113</v>
      </c>
      <c r="AB13" s="181" t="s">
        <v>113</v>
      </c>
      <c r="AC13" s="181" t="s">
        <v>113</v>
      </c>
      <c r="AD13" s="181" t="s">
        <v>113</v>
      </c>
      <c r="AE13" s="181" t="s">
        <v>113</v>
      </c>
      <c r="AF13" s="181" t="s">
        <v>113</v>
      </c>
      <c r="AG13" s="181" t="s">
        <v>113</v>
      </c>
    </row>
    <row r="14" spans="1:40" s="43" customFormat="1" x14ac:dyDescent="0.2">
      <c r="A14" s="203">
        <v>2</v>
      </c>
      <c r="B14" s="253" t="s">
        <v>43</v>
      </c>
      <c r="C14" s="58" t="s">
        <v>210</v>
      </c>
      <c r="D14" s="46">
        <v>0.95</v>
      </c>
      <c r="E14" s="54" t="s">
        <v>204</v>
      </c>
      <c r="F14" s="54" t="s">
        <v>204</v>
      </c>
      <c r="G14" s="46">
        <v>0.46</v>
      </c>
      <c r="H14" s="54" t="s">
        <v>204</v>
      </c>
      <c r="I14" s="46">
        <v>0.44</v>
      </c>
      <c r="J14" s="54" t="s">
        <v>204</v>
      </c>
      <c r="K14" s="54" t="s">
        <v>204</v>
      </c>
      <c r="L14" s="54" t="s">
        <v>191</v>
      </c>
      <c r="M14" s="54" t="s">
        <v>191</v>
      </c>
      <c r="N14" s="54" t="s">
        <v>191</v>
      </c>
      <c r="O14" s="54" t="s">
        <v>204</v>
      </c>
      <c r="P14" s="54" t="s">
        <v>204</v>
      </c>
      <c r="Q14" s="46">
        <v>0.2</v>
      </c>
      <c r="R14" s="54" t="s">
        <v>205</v>
      </c>
      <c r="S14" s="54" t="s">
        <v>191</v>
      </c>
      <c r="T14" s="54" t="s">
        <v>204</v>
      </c>
      <c r="U14" s="54" t="s">
        <v>204</v>
      </c>
      <c r="V14" s="54" t="s">
        <v>204</v>
      </c>
      <c r="W14" s="54" t="s">
        <v>204</v>
      </c>
      <c r="X14" s="54" t="s">
        <v>204</v>
      </c>
      <c r="Y14" s="54" t="s">
        <v>191</v>
      </c>
      <c r="Z14" s="54" t="s">
        <v>191</v>
      </c>
      <c r="AA14" s="54" t="s">
        <v>191</v>
      </c>
      <c r="AB14" s="46">
        <v>0.44</v>
      </c>
      <c r="AC14" s="46">
        <v>0.2</v>
      </c>
      <c r="AD14" s="46">
        <v>0.64</v>
      </c>
      <c r="AE14" s="48">
        <v>2.1</v>
      </c>
      <c r="AF14" s="48">
        <v>2.1</v>
      </c>
      <c r="AG14" s="48">
        <v>2.1</v>
      </c>
      <c r="AH14" s="42"/>
      <c r="AI14" s="42"/>
      <c r="AJ14" s="42"/>
      <c r="AK14" s="42"/>
      <c r="AL14" s="42"/>
      <c r="AM14" s="42"/>
      <c r="AN14" s="42"/>
    </row>
    <row r="15" spans="1:40" s="43" customFormat="1" x14ac:dyDescent="0.2">
      <c r="A15" s="203">
        <v>12</v>
      </c>
      <c r="B15" s="253" t="s">
        <v>44</v>
      </c>
      <c r="C15" s="58" t="s">
        <v>210</v>
      </c>
      <c r="D15" s="46">
        <v>0.67</v>
      </c>
      <c r="E15" s="79" t="s">
        <v>204</v>
      </c>
      <c r="F15" s="54" t="s">
        <v>204</v>
      </c>
      <c r="G15" s="46">
        <v>0.41</v>
      </c>
      <c r="H15" s="54" t="s">
        <v>204</v>
      </c>
      <c r="I15" s="46">
        <v>0.36</v>
      </c>
      <c r="J15" s="54" t="s">
        <v>204</v>
      </c>
      <c r="K15" s="54" t="s">
        <v>204</v>
      </c>
      <c r="L15" s="54" t="s">
        <v>191</v>
      </c>
      <c r="M15" s="54" t="s">
        <v>191</v>
      </c>
      <c r="N15" s="54" t="s">
        <v>191</v>
      </c>
      <c r="O15" s="54" t="s">
        <v>204</v>
      </c>
      <c r="P15" s="54" t="s">
        <v>204</v>
      </c>
      <c r="Q15" s="46">
        <v>0.21</v>
      </c>
      <c r="R15" s="54" t="s">
        <v>205</v>
      </c>
      <c r="S15" s="54" t="s">
        <v>191</v>
      </c>
      <c r="T15" s="54" t="s">
        <v>204</v>
      </c>
      <c r="U15" s="54" t="s">
        <v>204</v>
      </c>
      <c r="V15" s="54" t="s">
        <v>204</v>
      </c>
      <c r="W15" s="54" t="s">
        <v>204</v>
      </c>
      <c r="X15" s="54" t="s">
        <v>204</v>
      </c>
      <c r="Y15" s="54" t="s">
        <v>191</v>
      </c>
      <c r="Z15" s="54" t="s">
        <v>191</v>
      </c>
      <c r="AA15" s="54" t="s">
        <v>191</v>
      </c>
      <c r="AB15" s="46">
        <v>0.36</v>
      </c>
      <c r="AC15" s="46">
        <v>0.21</v>
      </c>
      <c r="AD15" s="46">
        <v>0.56999999999999995</v>
      </c>
      <c r="AE15" s="48">
        <v>1.7</v>
      </c>
      <c r="AF15" s="48">
        <v>1.7</v>
      </c>
      <c r="AG15" s="48">
        <v>1.7</v>
      </c>
      <c r="AH15" s="42"/>
      <c r="AI15" s="42"/>
      <c r="AJ15" s="42"/>
      <c r="AK15" s="42"/>
      <c r="AL15" s="42"/>
      <c r="AM15" s="42"/>
      <c r="AN15" s="42"/>
    </row>
    <row r="16" spans="1:40" s="43" customFormat="1" x14ac:dyDescent="0.2">
      <c r="A16" s="203">
        <v>21</v>
      </c>
      <c r="B16" s="202" t="s">
        <v>45</v>
      </c>
      <c r="C16" s="58" t="s">
        <v>210</v>
      </c>
      <c r="D16" s="46">
        <v>0.85</v>
      </c>
      <c r="E16" s="54" t="s">
        <v>204</v>
      </c>
      <c r="F16" s="46">
        <v>0.32</v>
      </c>
      <c r="G16" s="46">
        <v>0.3</v>
      </c>
      <c r="H16" s="54" t="s">
        <v>204</v>
      </c>
      <c r="I16" s="46">
        <v>0.3</v>
      </c>
      <c r="J16" s="54" t="s">
        <v>204</v>
      </c>
      <c r="K16" s="54" t="s">
        <v>204</v>
      </c>
      <c r="L16" s="54" t="s">
        <v>191</v>
      </c>
      <c r="M16" s="54" t="s">
        <v>191</v>
      </c>
      <c r="N16" s="54" t="s">
        <v>191</v>
      </c>
      <c r="O16" s="54" t="s">
        <v>204</v>
      </c>
      <c r="P16" s="54" t="s">
        <v>204</v>
      </c>
      <c r="Q16" s="54" t="s">
        <v>205</v>
      </c>
      <c r="R16" s="54" t="s">
        <v>205</v>
      </c>
      <c r="S16" s="54" t="s">
        <v>191</v>
      </c>
      <c r="T16" s="54" t="s">
        <v>204</v>
      </c>
      <c r="U16" s="54" t="s">
        <v>204</v>
      </c>
      <c r="V16" s="54" t="s">
        <v>204</v>
      </c>
      <c r="W16" s="54" t="s">
        <v>204</v>
      </c>
      <c r="X16" s="54" t="s">
        <v>204</v>
      </c>
      <c r="Y16" s="54" t="s">
        <v>191</v>
      </c>
      <c r="Z16" s="54" t="s">
        <v>191</v>
      </c>
      <c r="AA16" s="54" t="s">
        <v>191</v>
      </c>
      <c r="AB16" s="46">
        <v>0.3</v>
      </c>
      <c r="AC16" s="54" t="s">
        <v>205</v>
      </c>
      <c r="AD16" s="46">
        <v>0.3</v>
      </c>
      <c r="AE16" s="48">
        <v>1.8</v>
      </c>
      <c r="AF16" s="48">
        <v>1.8</v>
      </c>
      <c r="AG16" s="48">
        <v>1.8</v>
      </c>
      <c r="AH16" s="42"/>
      <c r="AI16" s="42"/>
      <c r="AJ16" s="42"/>
      <c r="AK16" s="42"/>
      <c r="AL16" s="42"/>
      <c r="AM16" s="42"/>
      <c r="AN16" s="42"/>
    </row>
    <row r="17" spans="1:40" s="43" customFormat="1" x14ac:dyDescent="0.2">
      <c r="A17" s="203">
        <v>32</v>
      </c>
      <c r="B17" s="202" t="s">
        <v>136</v>
      </c>
      <c r="C17" s="58" t="s">
        <v>210</v>
      </c>
      <c r="D17" s="46">
        <v>0.67</v>
      </c>
      <c r="E17" s="54" t="s">
        <v>204</v>
      </c>
      <c r="F17" s="46">
        <v>0.31</v>
      </c>
      <c r="G17" s="46">
        <v>0.46</v>
      </c>
      <c r="H17" s="54" t="s">
        <v>204</v>
      </c>
      <c r="I17" s="46">
        <v>0.41</v>
      </c>
      <c r="J17" s="54" t="s">
        <v>204</v>
      </c>
      <c r="K17" s="54" t="s">
        <v>204</v>
      </c>
      <c r="L17" s="54" t="s">
        <v>191</v>
      </c>
      <c r="M17" s="54" t="s">
        <v>191</v>
      </c>
      <c r="N17" s="54" t="s">
        <v>191</v>
      </c>
      <c r="O17" s="54" t="s">
        <v>204</v>
      </c>
      <c r="P17" s="54" t="s">
        <v>204</v>
      </c>
      <c r="Q17" s="54" t="s">
        <v>205</v>
      </c>
      <c r="R17" s="54" t="s">
        <v>205</v>
      </c>
      <c r="S17" s="54" t="s">
        <v>191</v>
      </c>
      <c r="T17" s="54" t="s">
        <v>204</v>
      </c>
      <c r="U17" s="54" t="s">
        <v>204</v>
      </c>
      <c r="V17" s="54" t="s">
        <v>204</v>
      </c>
      <c r="W17" s="54" t="s">
        <v>204</v>
      </c>
      <c r="X17" s="54" t="s">
        <v>204</v>
      </c>
      <c r="Y17" s="54" t="s">
        <v>191</v>
      </c>
      <c r="Z17" s="54" t="s">
        <v>191</v>
      </c>
      <c r="AA17" s="54" t="s">
        <v>191</v>
      </c>
      <c r="AB17" s="46">
        <v>0.41</v>
      </c>
      <c r="AC17" s="54" t="s">
        <v>205</v>
      </c>
      <c r="AD17" s="46">
        <v>0.41</v>
      </c>
      <c r="AE17" s="48">
        <v>1.9</v>
      </c>
      <c r="AF17" s="48">
        <v>1.9</v>
      </c>
      <c r="AG17" s="48">
        <v>1.9</v>
      </c>
      <c r="AH17" s="42"/>
      <c r="AI17" s="42"/>
      <c r="AJ17" s="42"/>
      <c r="AK17" s="42"/>
      <c r="AL17" s="42"/>
      <c r="AM17" s="42"/>
      <c r="AN17" s="42"/>
    </row>
    <row r="18" spans="1:40" s="43" customFormat="1" x14ac:dyDescent="0.2">
      <c r="A18" s="203">
        <v>38</v>
      </c>
      <c r="B18" s="202" t="s">
        <v>137</v>
      </c>
      <c r="C18" s="58" t="s">
        <v>211</v>
      </c>
      <c r="D18" s="54" t="s">
        <v>206</v>
      </c>
      <c r="E18" s="54" t="s">
        <v>204</v>
      </c>
      <c r="F18" s="54" t="s">
        <v>204</v>
      </c>
      <c r="G18" s="54" t="s">
        <v>204</v>
      </c>
      <c r="H18" s="54" t="s">
        <v>204</v>
      </c>
      <c r="I18" s="54" t="s">
        <v>204</v>
      </c>
      <c r="J18" s="54" t="s">
        <v>204</v>
      </c>
      <c r="K18" s="54" t="s">
        <v>204</v>
      </c>
      <c r="L18" s="54" t="s">
        <v>191</v>
      </c>
      <c r="M18" s="54" t="s">
        <v>191</v>
      </c>
      <c r="N18" s="54" t="s">
        <v>191</v>
      </c>
      <c r="O18" s="54" t="s">
        <v>212</v>
      </c>
      <c r="P18" s="54" t="s">
        <v>204</v>
      </c>
      <c r="Q18" s="54" t="s">
        <v>205</v>
      </c>
      <c r="R18" s="54" t="s">
        <v>205</v>
      </c>
      <c r="S18" s="54" t="s">
        <v>191</v>
      </c>
      <c r="T18" s="54" t="s">
        <v>204</v>
      </c>
      <c r="U18" s="54" t="s">
        <v>204</v>
      </c>
      <c r="V18" s="54" t="s">
        <v>204</v>
      </c>
      <c r="W18" s="54" t="s">
        <v>204</v>
      </c>
      <c r="X18" s="54" t="s">
        <v>204</v>
      </c>
      <c r="Y18" s="54" t="s">
        <v>191</v>
      </c>
      <c r="Z18" s="54" t="s">
        <v>191</v>
      </c>
      <c r="AA18" s="54" t="s">
        <v>191</v>
      </c>
      <c r="AB18" s="54" t="s">
        <v>204</v>
      </c>
      <c r="AC18" s="54" t="s">
        <v>205</v>
      </c>
      <c r="AD18" s="54" t="s">
        <v>205</v>
      </c>
      <c r="AE18" s="54" t="s">
        <v>205</v>
      </c>
      <c r="AF18" s="54" t="s">
        <v>205</v>
      </c>
      <c r="AG18" s="54" t="s">
        <v>205</v>
      </c>
      <c r="AH18" s="42"/>
      <c r="AI18" s="42"/>
      <c r="AJ18" s="42"/>
      <c r="AK18" s="42"/>
      <c r="AL18" s="42"/>
      <c r="AM18" s="42"/>
      <c r="AN18" s="42"/>
    </row>
    <row r="19" spans="1:40" s="43" customFormat="1" x14ac:dyDescent="0.2">
      <c r="A19" s="203">
        <v>675</v>
      </c>
      <c r="B19" s="202" t="s">
        <v>52</v>
      </c>
      <c r="C19" s="58" t="s">
        <v>211</v>
      </c>
      <c r="D19" s="48">
        <v>1.1000000000000001</v>
      </c>
      <c r="E19" s="46">
        <v>0.36</v>
      </c>
      <c r="F19" s="46">
        <v>0.66</v>
      </c>
      <c r="G19" s="46">
        <v>0.39</v>
      </c>
      <c r="H19" s="54" t="s">
        <v>204</v>
      </c>
      <c r="I19" s="46">
        <v>0.56000000000000005</v>
      </c>
      <c r="J19" s="54" t="s">
        <v>204</v>
      </c>
      <c r="K19" s="54" t="s">
        <v>204</v>
      </c>
      <c r="L19" s="54" t="s">
        <v>191</v>
      </c>
      <c r="M19" s="54" t="s">
        <v>191</v>
      </c>
      <c r="N19" s="54" t="s">
        <v>191</v>
      </c>
      <c r="O19" s="46">
        <v>0.38</v>
      </c>
      <c r="P19" s="54" t="s">
        <v>204</v>
      </c>
      <c r="Q19" s="46">
        <v>0.25</v>
      </c>
      <c r="R19" s="54" t="s">
        <v>205</v>
      </c>
      <c r="S19" s="54" t="s">
        <v>191</v>
      </c>
      <c r="T19" s="54" t="s">
        <v>204</v>
      </c>
      <c r="U19" s="54" t="s">
        <v>204</v>
      </c>
      <c r="V19" s="54" t="s">
        <v>204</v>
      </c>
      <c r="W19" s="54" t="s">
        <v>204</v>
      </c>
      <c r="X19" s="54" t="s">
        <v>204</v>
      </c>
      <c r="Y19" s="54" t="s">
        <v>191</v>
      </c>
      <c r="Z19" s="54" t="s">
        <v>191</v>
      </c>
      <c r="AA19" s="54" t="s">
        <v>191</v>
      </c>
      <c r="AB19" s="46">
        <v>0.56000000000000005</v>
      </c>
      <c r="AC19" s="46">
        <v>0.25</v>
      </c>
      <c r="AD19" s="46">
        <v>0.81</v>
      </c>
      <c r="AE19" s="48">
        <v>3.7</v>
      </c>
      <c r="AF19" s="48">
        <v>3.7</v>
      </c>
      <c r="AG19" s="48">
        <v>3.7</v>
      </c>
      <c r="AH19" s="42"/>
      <c r="AI19" s="42"/>
      <c r="AJ19" s="42"/>
      <c r="AK19" s="42"/>
      <c r="AL19" s="42"/>
      <c r="AM19" s="42"/>
      <c r="AN19" s="42"/>
    </row>
    <row r="20" spans="1:40" s="43" customFormat="1" x14ac:dyDescent="0.2">
      <c r="A20" s="203"/>
      <c r="B20" s="202"/>
      <c r="C20" s="58"/>
      <c r="D20" s="46"/>
      <c r="E20" s="54"/>
      <c r="F20" s="46"/>
      <c r="G20" s="46"/>
      <c r="H20" s="54"/>
      <c r="I20" s="46"/>
      <c r="J20" s="54"/>
      <c r="K20" s="54"/>
      <c r="L20" s="54"/>
      <c r="M20" s="54"/>
      <c r="N20" s="54"/>
      <c r="O20" s="46"/>
      <c r="P20" s="54"/>
      <c r="Q20" s="46"/>
      <c r="R20" s="46"/>
      <c r="S20" s="54"/>
      <c r="T20" s="54"/>
      <c r="U20" s="54"/>
      <c r="V20" s="54"/>
      <c r="W20" s="54"/>
      <c r="X20" s="54"/>
      <c r="Y20" s="54"/>
      <c r="Z20" s="54"/>
      <c r="AA20" s="54"/>
      <c r="AB20" s="46"/>
      <c r="AC20" s="46"/>
      <c r="AD20" s="48"/>
      <c r="AE20" s="48"/>
      <c r="AF20" s="48"/>
      <c r="AG20" s="48"/>
      <c r="AH20" s="42"/>
      <c r="AI20" s="42"/>
      <c r="AJ20" s="42"/>
      <c r="AK20" s="42"/>
      <c r="AL20" s="42"/>
      <c r="AM20" s="42"/>
      <c r="AN20" s="42"/>
    </row>
    <row r="21" spans="1:40" s="43" customFormat="1" x14ac:dyDescent="0.2">
      <c r="A21" s="203"/>
      <c r="B21" s="202"/>
      <c r="C21" s="58"/>
      <c r="D21" s="46"/>
      <c r="E21" s="54"/>
      <c r="F21" s="46"/>
      <c r="G21" s="46"/>
      <c r="H21" s="54"/>
      <c r="I21" s="46"/>
      <c r="J21" s="54"/>
      <c r="K21" s="54"/>
      <c r="L21" s="54"/>
      <c r="M21" s="54"/>
      <c r="N21" s="54"/>
      <c r="O21" s="46"/>
      <c r="P21" s="54"/>
      <c r="Q21" s="46"/>
      <c r="R21" s="46"/>
      <c r="S21" s="54"/>
      <c r="T21" s="54"/>
      <c r="U21" s="54"/>
      <c r="V21" s="54"/>
      <c r="W21" s="54"/>
      <c r="X21" s="54"/>
      <c r="Y21" s="54"/>
      <c r="Z21" s="54"/>
      <c r="AA21" s="54"/>
      <c r="AB21" s="46"/>
      <c r="AC21" s="46"/>
      <c r="AD21" s="48"/>
      <c r="AE21" s="48"/>
      <c r="AF21" s="48"/>
      <c r="AG21" s="48"/>
      <c r="AH21" s="42"/>
      <c r="AI21" s="42"/>
      <c r="AJ21" s="42"/>
      <c r="AK21" s="42"/>
      <c r="AL21" s="42"/>
      <c r="AM21" s="42"/>
      <c r="AN21" s="42"/>
    </row>
    <row r="22" spans="1:40" s="43" customFormat="1" x14ac:dyDescent="0.2">
      <c r="A22" s="203">
        <v>2</v>
      </c>
      <c r="B22" s="253" t="s">
        <v>43</v>
      </c>
      <c r="C22" s="58" t="s">
        <v>187</v>
      </c>
      <c r="D22" s="48">
        <v>1.1000000000000001</v>
      </c>
      <c r="E22" s="48">
        <v>2.2000000000000002</v>
      </c>
      <c r="F22" s="46">
        <v>0.77</v>
      </c>
      <c r="G22" s="46">
        <v>0.48</v>
      </c>
      <c r="H22" s="54" t="s">
        <v>204</v>
      </c>
      <c r="I22" s="46">
        <v>0.65</v>
      </c>
      <c r="J22" s="54" t="s">
        <v>204</v>
      </c>
      <c r="K22" s="54" t="s">
        <v>204</v>
      </c>
      <c r="L22" s="54" t="s">
        <v>191</v>
      </c>
      <c r="M22" s="54" t="s">
        <v>191</v>
      </c>
      <c r="N22" s="54" t="s">
        <v>191</v>
      </c>
      <c r="O22" s="54" t="s">
        <v>204</v>
      </c>
      <c r="P22" s="54" t="s">
        <v>204</v>
      </c>
      <c r="Q22" s="46">
        <v>0.27</v>
      </c>
      <c r="R22" s="46">
        <v>0.27</v>
      </c>
      <c r="S22" s="54" t="s">
        <v>191</v>
      </c>
      <c r="T22" s="54" t="s">
        <v>204</v>
      </c>
      <c r="U22" s="54" t="s">
        <v>204</v>
      </c>
      <c r="V22" s="54" t="s">
        <v>204</v>
      </c>
      <c r="W22" s="54" t="s">
        <v>204</v>
      </c>
      <c r="X22" s="54" t="s">
        <v>204</v>
      </c>
      <c r="Y22" s="54" t="s">
        <v>191</v>
      </c>
      <c r="Z22" s="54" t="s">
        <v>191</v>
      </c>
      <c r="AA22" s="54" t="s">
        <v>191</v>
      </c>
      <c r="AB22" s="46">
        <v>0.65</v>
      </c>
      <c r="AC22" s="46">
        <v>0.54</v>
      </c>
      <c r="AD22" s="48">
        <v>1.2</v>
      </c>
      <c r="AE22" s="48">
        <v>5.7</v>
      </c>
      <c r="AF22" s="48">
        <v>5.7</v>
      </c>
      <c r="AG22" s="48">
        <v>5.7</v>
      </c>
      <c r="AH22" s="42"/>
      <c r="AI22" s="42"/>
      <c r="AJ22" s="42"/>
      <c r="AK22" s="42"/>
      <c r="AL22" s="42"/>
      <c r="AM22" s="42"/>
      <c r="AN22" s="42"/>
    </row>
    <row r="23" spans="1:40" s="43" customFormat="1" x14ac:dyDescent="0.2">
      <c r="A23" s="203">
        <v>12</v>
      </c>
      <c r="B23" s="253" t="s">
        <v>44</v>
      </c>
      <c r="C23" s="58" t="s">
        <v>187</v>
      </c>
      <c r="D23" s="48">
        <v>1.8</v>
      </c>
      <c r="E23" s="79" t="s">
        <v>207</v>
      </c>
      <c r="F23" s="46">
        <v>0.6</v>
      </c>
      <c r="G23" s="46">
        <v>0.52</v>
      </c>
      <c r="H23" s="54" t="s">
        <v>204</v>
      </c>
      <c r="I23" s="46">
        <v>0.62</v>
      </c>
      <c r="J23" s="46">
        <v>0.35</v>
      </c>
      <c r="K23" s="54" t="s">
        <v>204</v>
      </c>
      <c r="L23" s="54" t="s">
        <v>191</v>
      </c>
      <c r="M23" s="54" t="s">
        <v>191</v>
      </c>
      <c r="N23" s="54" t="s">
        <v>191</v>
      </c>
      <c r="O23" s="48">
        <v>2.5</v>
      </c>
      <c r="P23" s="54" t="s">
        <v>204</v>
      </c>
      <c r="Q23" s="46">
        <v>0.32</v>
      </c>
      <c r="R23" s="46">
        <v>0.23</v>
      </c>
      <c r="S23" s="54" t="s">
        <v>191</v>
      </c>
      <c r="T23" s="54" t="s">
        <v>204</v>
      </c>
      <c r="U23" s="54" t="s">
        <v>204</v>
      </c>
      <c r="V23" s="54" t="s">
        <v>204</v>
      </c>
      <c r="W23" s="54" t="s">
        <v>204</v>
      </c>
      <c r="X23" s="54" t="s">
        <v>204</v>
      </c>
      <c r="Y23" s="54" t="s">
        <v>191</v>
      </c>
      <c r="Z23" s="54" t="s">
        <v>191</v>
      </c>
      <c r="AA23" s="54" t="s">
        <v>191</v>
      </c>
      <c r="AB23" s="46">
        <v>0.62</v>
      </c>
      <c r="AC23" s="46">
        <v>0.55000000000000004</v>
      </c>
      <c r="AD23" s="48">
        <v>1.5</v>
      </c>
      <c r="AE23" s="48">
        <v>8.6999999999999993</v>
      </c>
      <c r="AF23" s="48">
        <v>8.6999999999999993</v>
      </c>
      <c r="AG23" s="48">
        <v>8.6999999999999993</v>
      </c>
      <c r="AH23" s="42"/>
      <c r="AI23" s="42"/>
      <c r="AJ23" s="42"/>
      <c r="AK23" s="42"/>
      <c r="AL23" s="42"/>
      <c r="AM23" s="42"/>
      <c r="AN23" s="42"/>
    </row>
    <row r="24" spans="1:40" s="43" customFormat="1" x14ac:dyDescent="0.2">
      <c r="A24" s="203">
        <v>21</v>
      </c>
      <c r="B24" s="202" t="s">
        <v>45</v>
      </c>
      <c r="C24" s="58" t="s">
        <v>187</v>
      </c>
      <c r="D24" s="48">
        <v>1.1000000000000001</v>
      </c>
      <c r="E24" s="54" t="s">
        <v>204</v>
      </c>
      <c r="F24" s="46">
        <v>0.43</v>
      </c>
      <c r="G24" s="46">
        <v>0.48</v>
      </c>
      <c r="H24" s="54" t="s">
        <v>204</v>
      </c>
      <c r="I24" s="46">
        <v>0.52</v>
      </c>
      <c r="J24" s="54" t="s">
        <v>204</v>
      </c>
      <c r="K24" s="54" t="s">
        <v>204</v>
      </c>
      <c r="L24" s="54" t="s">
        <v>191</v>
      </c>
      <c r="M24" s="54" t="s">
        <v>191</v>
      </c>
      <c r="N24" s="54" t="s">
        <v>191</v>
      </c>
      <c r="O24" s="54" t="s">
        <v>204</v>
      </c>
      <c r="P24" s="54" t="s">
        <v>204</v>
      </c>
      <c r="Q24" s="54" t="s">
        <v>205</v>
      </c>
      <c r="R24" s="54" t="s">
        <v>205</v>
      </c>
      <c r="S24" s="54" t="s">
        <v>191</v>
      </c>
      <c r="T24" s="54" t="s">
        <v>204</v>
      </c>
      <c r="U24" s="54" t="s">
        <v>204</v>
      </c>
      <c r="V24" s="54" t="s">
        <v>204</v>
      </c>
      <c r="W24" s="54" t="s">
        <v>204</v>
      </c>
      <c r="X24" s="54" t="s">
        <v>204</v>
      </c>
      <c r="Y24" s="54" t="s">
        <v>191</v>
      </c>
      <c r="Z24" s="54" t="s">
        <v>191</v>
      </c>
      <c r="AA24" s="54" t="s">
        <v>191</v>
      </c>
      <c r="AB24" s="46">
        <v>0.52</v>
      </c>
      <c r="AC24" s="54" t="s">
        <v>205</v>
      </c>
      <c r="AD24" s="46">
        <v>0.52</v>
      </c>
      <c r="AE24" s="48">
        <v>2.5</v>
      </c>
      <c r="AF24" s="48">
        <v>2.5</v>
      </c>
      <c r="AG24" s="48">
        <v>2.5</v>
      </c>
      <c r="AH24" s="42"/>
      <c r="AI24" s="42"/>
      <c r="AJ24" s="42"/>
      <c r="AK24" s="42"/>
      <c r="AL24" s="42"/>
      <c r="AM24" s="42"/>
      <c r="AN24" s="42"/>
    </row>
    <row r="25" spans="1:40" s="43" customFormat="1" x14ac:dyDescent="0.2">
      <c r="A25" s="203">
        <v>32</v>
      </c>
      <c r="B25" s="202" t="s">
        <v>136</v>
      </c>
      <c r="C25" s="58" t="s">
        <v>188</v>
      </c>
      <c r="D25" s="54" t="s">
        <v>206</v>
      </c>
      <c r="E25" s="54" t="s">
        <v>208</v>
      </c>
      <c r="F25" s="46">
        <v>0.38</v>
      </c>
      <c r="G25" s="46">
        <v>0.36</v>
      </c>
      <c r="H25" s="54" t="s">
        <v>204</v>
      </c>
      <c r="I25" s="46">
        <v>0.35</v>
      </c>
      <c r="J25" s="54" t="s">
        <v>204</v>
      </c>
      <c r="K25" s="54" t="s">
        <v>204</v>
      </c>
      <c r="L25" s="54" t="s">
        <v>191</v>
      </c>
      <c r="M25" s="54" t="s">
        <v>191</v>
      </c>
      <c r="N25" s="54" t="s">
        <v>191</v>
      </c>
      <c r="O25" s="46">
        <v>0.44</v>
      </c>
      <c r="P25" s="54" t="s">
        <v>204</v>
      </c>
      <c r="Q25" s="54" t="s">
        <v>205</v>
      </c>
      <c r="R25" s="54" t="s">
        <v>205</v>
      </c>
      <c r="S25" s="54" t="s">
        <v>191</v>
      </c>
      <c r="T25" s="54" t="s">
        <v>204</v>
      </c>
      <c r="U25" s="54" t="s">
        <v>204</v>
      </c>
      <c r="V25" s="54" t="s">
        <v>204</v>
      </c>
      <c r="W25" s="54" t="s">
        <v>204</v>
      </c>
      <c r="X25" s="54" t="s">
        <v>204</v>
      </c>
      <c r="Y25" s="54" t="s">
        <v>191</v>
      </c>
      <c r="Z25" s="54" t="s">
        <v>191</v>
      </c>
      <c r="AA25" s="54" t="s">
        <v>191</v>
      </c>
      <c r="AB25" s="46">
        <v>0.35</v>
      </c>
      <c r="AC25" s="54" t="s">
        <v>205</v>
      </c>
      <c r="AD25" s="46">
        <v>0.35</v>
      </c>
      <c r="AE25" s="48">
        <v>1.5</v>
      </c>
      <c r="AF25" s="48">
        <v>1.5</v>
      </c>
      <c r="AG25" s="48">
        <v>1.5</v>
      </c>
      <c r="AH25" s="42"/>
      <c r="AI25" s="42"/>
      <c r="AJ25" s="42"/>
      <c r="AK25" s="42"/>
      <c r="AL25" s="42"/>
      <c r="AM25" s="42"/>
      <c r="AN25" s="42"/>
    </row>
    <row r="26" spans="1:40" s="43" customFormat="1" x14ac:dyDescent="0.2">
      <c r="A26" s="203">
        <v>38</v>
      </c>
      <c r="B26" s="202" t="s">
        <v>137</v>
      </c>
      <c r="C26" s="58" t="s">
        <v>188</v>
      </c>
      <c r="D26" s="54" t="s">
        <v>206</v>
      </c>
      <c r="E26" s="48">
        <v>4.3</v>
      </c>
      <c r="F26" s="46">
        <v>0.82</v>
      </c>
      <c r="G26" s="46">
        <v>0.46</v>
      </c>
      <c r="H26" s="54" t="s">
        <v>204</v>
      </c>
      <c r="I26" s="46">
        <v>0.32</v>
      </c>
      <c r="J26" s="54" t="s">
        <v>204</v>
      </c>
      <c r="K26" s="54" t="s">
        <v>204</v>
      </c>
      <c r="L26" s="54" t="s">
        <v>191</v>
      </c>
      <c r="M26" s="54" t="s">
        <v>191</v>
      </c>
      <c r="N26" s="54" t="s">
        <v>191</v>
      </c>
      <c r="O26" s="48">
        <v>1.1000000000000001</v>
      </c>
      <c r="P26" s="54" t="s">
        <v>204</v>
      </c>
      <c r="Q26" s="54" t="s">
        <v>205</v>
      </c>
      <c r="R26" s="54" t="s">
        <v>205</v>
      </c>
      <c r="S26" s="54" t="s">
        <v>191</v>
      </c>
      <c r="T26" s="54" t="s">
        <v>204</v>
      </c>
      <c r="U26" s="54" t="s">
        <v>204</v>
      </c>
      <c r="V26" s="54" t="s">
        <v>204</v>
      </c>
      <c r="W26" s="54" t="s">
        <v>204</v>
      </c>
      <c r="X26" s="46">
        <v>0.43</v>
      </c>
      <c r="Y26" s="54" t="s">
        <v>191</v>
      </c>
      <c r="Z26" s="54" t="s">
        <v>191</v>
      </c>
      <c r="AA26" s="54" t="s">
        <v>191</v>
      </c>
      <c r="AB26" s="46">
        <v>0.32</v>
      </c>
      <c r="AC26" s="54" t="s">
        <v>205</v>
      </c>
      <c r="AD26" s="46">
        <v>0.32</v>
      </c>
      <c r="AE26" s="48">
        <v>7</v>
      </c>
      <c r="AF26" s="48">
        <v>7.4</v>
      </c>
      <c r="AG26" s="48">
        <v>7.4</v>
      </c>
      <c r="AH26" s="42"/>
      <c r="AI26" s="42"/>
      <c r="AJ26" s="42"/>
      <c r="AK26" s="42"/>
      <c r="AL26" s="42"/>
      <c r="AM26" s="42"/>
      <c r="AN26" s="42"/>
    </row>
    <row r="27" spans="1:40" s="43" customFormat="1" x14ac:dyDescent="0.2">
      <c r="A27" s="203">
        <v>675</v>
      </c>
      <c r="B27" s="202" t="s">
        <v>52</v>
      </c>
      <c r="C27" s="58" t="s">
        <v>188</v>
      </c>
      <c r="D27" s="46">
        <v>0.99</v>
      </c>
      <c r="E27" s="54" t="s">
        <v>208</v>
      </c>
      <c r="F27" s="46">
        <v>0.93</v>
      </c>
      <c r="G27" s="46">
        <v>0.36</v>
      </c>
      <c r="H27" s="54" t="s">
        <v>204</v>
      </c>
      <c r="I27" s="46">
        <v>0.56000000000000005</v>
      </c>
      <c r="J27" s="54" t="s">
        <v>204</v>
      </c>
      <c r="K27" s="54" t="s">
        <v>204</v>
      </c>
      <c r="L27" s="54" t="s">
        <v>191</v>
      </c>
      <c r="M27" s="54" t="s">
        <v>191</v>
      </c>
      <c r="N27" s="54" t="s">
        <v>191</v>
      </c>
      <c r="O27" s="46">
        <v>0.57999999999999996</v>
      </c>
      <c r="P27" s="54" t="s">
        <v>204</v>
      </c>
      <c r="Q27" s="46">
        <v>0.32</v>
      </c>
      <c r="R27" s="46">
        <v>0.64</v>
      </c>
      <c r="S27" s="54" t="s">
        <v>191</v>
      </c>
      <c r="T27" s="54" t="s">
        <v>204</v>
      </c>
      <c r="U27" s="54" t="s">
        <v>204</v>
      </c>
      <c r="V27" s="54" t="s">
        <v>204</v>
      </c>
      <c r="W27" s="54" t="s">
        <v>204</v>
      </c>
      <c r="X27" s="54" t="s">
        <v>204</v>
      </c>
      <c r="Y27" s="54" t="s">
        <v>191</v>
      </c>
      <c r="Z27" s="54" t="s">
        <v>191</v>
      </c>
      <c r="AA27" s="54" t="s">
        <v>191</v>
      </c>
      <c r="AB27" s="46">
        <v>0.56000000000000005</v>
      </c>
      <c r="AC27" s="46">
        <v>0.96</v>
      </c>
      <c r="AD27" s="48">
        <v>1.5</v>
      </c>
      <c r="AE27" s="48">
        <v>4.4000000000000004</v>
      </c>
      <c r="AF27" s="48">
        <v>4.4000000000000004</v>
      </c>
      <c r="AG27" s="48">
        <v>4.4000000000000004</v>
      </c>
      <c r="AH27" s="42"/>
      <c r="AI27" s="42"/>
      <c r="AJ27" s="42"/>
      <c r="AK27" s="42"/>
      <c r="AL27" s="42"/>
      <c r="AM27" s="42"/>
      <c r="AN27" s="42"/>
    </row>
    <row r="28" spans="1:40" s="43" customFormat="1" x14ac:dyDescent="0.2">
      <c r="A28" s="203"/>
      <c r="B28" s="202"/>
      <c r="C28" s="58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48"/>
      <c r="R28" s="48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48"/>
      <c r="AD28" s="48"/>
      <c r="AE28" s="48"/>
      <c r="AF28" s="48"/>
      <c r="AG28" s="54"/>
      <c r="AH28" s="42"/>
      <c r="AI28" s="42"/>
      <c r="AJ28" s="42"/>
      <c r="AK28" s="42"/>
      <c r="AL28" s="42"/>
      <c r="AM28" s="42"/>
      <c r="AN28" s="42"/>
    </row>
    <row r="29" spans="1:40" s="43" customFormat="1" x14ac:dyDescent="0.2">
      <c r="A29" s="203"/>
      <c r="B29" s="202"/>
      <c r="C29" s="58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48"/>
      <c r="R29" s="48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48"/>
      <c r="AD29" s="48"/>
      <c r="AE29" s="48"/>
      <c r="AF29" s="48"/>
      <c r="AG29" s="54"/>
      <c r="AH29" s="42"/>
      <c r="AI29" s="42"/>
      <c r="AJ29" s="42"/>
      <c r="AK29" s="42"/>
      <c r="AL29" s="42"/>
      <c r="AM29" s="42"/>
      <c r="AN29" s="42"/>
    </row>
    <row r="30" spans="1:40" s="43" customFormat="1" x14ac:dyDescent="0.2">
      <c r="A30" s="203"/>
      <c r="B30" s="202"/>
      <c r="C30" s="58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48"/>
      <c r="R30" s="48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46"/>
      <c r="AD30" s="46"/>
      <c r="AE30" s="46"/>
      <c r="AF30" s="46"/>
      <c r="AG30" s="54"/>
      <c r="AH30" s="42"/>
      <c r="AI30" s="42"/>
      <c r="AJ30" s="42"/>
      <c r="AK30" s="42"/>
      <c r="AL30" s="42"/>
      <c r="AM30" s="42"/>
      <c r="AN30" s="42"/>
    </row>
    <row r="31" spans="1:40" s="43" customFormat="1" x14ac:dyDescent="0.2">
      <c r="A31" s="203"/>
      <c r="B31" s="202"/>
      <c r="C31" s="58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48"/>
      <c r="R31" s="48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46"/>
      <c r="AD31" s="46"/>
      <c r="AE31" s="46"/>
      <c r="AF31" s="46"/>
      <c r="AG31" s="54"/>
      <c r="AH31" s="42"/>
      <c r="AI31" s="42"/>
      <c r="AJ31" s="42"/>
      <c r="AK31" s="42"/>
      <c r="AL31" s="42"/>
      <c r="AM31" s="42"/>
      <c r="AN31" s="42"/>
    </row>
    <row r="32" spans="1:40" s="43" customFormat="1" x14ac:dyDescent="0.2">
      <c r="A32" s="203"/>
      <c r="B32" s="202"/>
      <c r="C32" s="58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48"/>
      <c r="R32" s="48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46"/>
      <c r="AD32" s="46"/>
      <c r="AE32" s="46"/>
      <c r="AF32" s="46"/>
      <c r="AG32" s="54"/>
      <c r="AH32" s="42"/>
      <c r="AI32" s="42"/>
      <c r="AJ32" s="42"/>
      <c r="AK32" s="42"/>
      <c r="AL32" s="42"/>
      <c r="AM32" s="42"/>
      <c r="AN32" s="42"/>
    </row>
    <row r="33" spans="1:40" s="212" customFormat="1" ht="13.5" thickBot="1" x14ac:dyDescent="0.25">
      <c r="A33" s="204"/>
      <c r="B33" s="205"/>
      <c r="C33" s="208"/>
      <c r="D33" s="210"/>
      <c r="E33" s="210"/>
      <c r="F33" s="210"/>
      <c r="G33" s="210"/>
      <c r="H33" s="210"/>
      <c r="I33" s="210"/>
      <c r="J33" s="210"/>
      <c r="K33" s="210"/>
      <c r="L33" s="210"/>
      <c r="M33" s="210"/>
      <c r="N33" s="210"/>
      <c r="O33" s="210"/>
      <c r="P33" s="210"/>
      <c r="Q33" s="209"/>
      <c r="R33" s="209"/>
      <c r="S33" s="210"/>
      <c r="T33" s="210"/>
      <c r="U33" s="210"/>
      <c r="V33" s="210"/>
      <c r="W33" s="210"/>
      <c r="X33" s="210"/>
      <c r="Y33" s="210"/>
      <c r="Z33" s="210"/>
      <c r="AA33" s="210"/>
      <c r="AB33" s="210"/>
      <c r="AC33" s="210"/>
      <c r="AD33" s="210"/>
      <c r="AE33" s="210"/>
      <c r="AF33" s="210"/>
      <c r="AG33" s="210"/>
      <c r="AH33" s="211"/>
      <c r="AI33" s="211"/>
      <c r="AJ33" s="211"/>
      <c r="AK33" s="211"/>
      <c r="AL33" s="211"/>
      <c r="AM33" s="211"/>
      <c r="AN33" s="211"/>
    </row>
    <row r="34" spans="1:40" x14ac:dyDescent="0.2">
      <c r="A34" s="19"/>
      <c r="B34" s="160"/>
      <c r="C34" s="206"/>
      <c r="D34" s="160"/>
      <c r="E34" s="160"/>
      <c r="F34" s="170"/>
      <c r="G34" s="170"/>
      <c r="H34" s="160"/>
      <c r="I34" s="160"/>
      <c r="J34" s="171"/>
      <c r="K34" s="171"/>
      <c r="L34" s="207"/>
      <c r="M34" s="207"/>
      <c r="N34" s="170"/>
      <c r="O34" s="170"/>
      <c r="P34" s="170"/>
      <c r="Q34" s="55"/>
      <c r="R34" s="170"/>
      <c r="S34" s="55"/>
      <c r="T34" s="55"/>
      <c r="U34" s="55"/>
      <c r="V34" s="170"/>
      <c r="W34" s="170"/>
      <c r="X34" s="170"/>
      <c r="Y34" s="170"/>
      <c r="Z34" s="170"/>
      <c r="AA34" s="170"/>
      <c r="AB34" s="170"/>
      <c r="AC34" s="170"/>
      <c r="AD34" s="170"/>
      <c r="AE34" s="170"/>
      <c r="AF34" s="170"/>
      <c r="AG34" s="170"/>
    </row>
    <row r="35" spans="1:40" x14ac:dyDescent="0.2">
      <c r="A35" s="160"/>
      <c r="B35" s="160"/>
      <c r="C35" s="172"/>
      <c r="D35" s="176"/>
      <c r="E35" s="174"/>
      <c r="F35" s="173"/>
      <c r="G35" s="173"/>
      <c r="H35" s="176"/>
      <c r="I35" s="176"/>
      <c r="J35" s="174"/>
      <c r="K35" s="174"/>
      <c r="L35" s="175"/>
      <c r="M35" s="175"/>
      <c r="N35" s="173"/>
      <c r="O35" s="173"/>
      <c r="P35" s="173"/>
      <c r="Q35" s="53"/>
      <c r="R35" s="173"/>
      <c r="S35" s="53"/>
      <c r="T35" s="53"/>
      <c r="U35" s="5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</row>
    <row r="36" spans="1:40" x14ac:dyDescent="0.2">
      <c r="A36" s="160"/>
      <c r="B36" s="160"/>
      <c r="C36" s="172"/>
      <c r="D36" s="173"/>
      <c r="E36" s="174"/>
      <c r="F36" s="173"/>
      <c r="G36" s="173"/>
      <c r="H36" s="173"/>
      <c r="I36" s="173"/>
      <c r="J36" s="174"/>
      <c r="K36" s="174"/>
      <c r="L36" s="175"/>
      <c r="M36" s="175"/>
      <c r="N36" s="173"/>
      <c r="O36" s="173"/>
      <c r="P36" s="173"/>
      <c r="Q36" s="53"/>
      <c r="R36" s="173"/>
      <c r="S36" s="53"/>
      <c r="T36" s="53"/>
      <c r="U36" s="53"/>
      <c r="V36" s="173"/>
      <c r="W36" s="173"/>
      <c r="X36" s="173"/>
      <c r="Y36" s="173"/>
      <c r="Z36" s="173"/>
      <c r="AA36" s="173"/>
      <c r="AB36" s="173"/>
      <c r="AC36" s="173"/>
      <c r="AD36" s="173"/>
      <c r="AE36" s="175"/>
      <c r="AF36" s="173"/>
      <c r="AG36" s="173"/>
    </row>
    <row r="37" spans="1:40" x14ac:dyDescent="0.2">
      <c r="A37" s="160"/>
      <c r="B37" s="160"/>
      <c r="C37" s="172"/>
      <c r="D37" s="176"/>
      <c r="E37" s="174"/>
      <c r="F37" s="173"/>
      <c r="G37" s="173"/>
      <c r="H37" s="176"/>
      <c r="I37" s="176"/>
      <c r="J37" s="174"/>
      <c r="K37" s="174"/>
      <c r="L37" s="175"/>
      <c r="M37" s="175"/>
      <c r="N37" s="173"/>
      <c r="O37" s="173"/>
      <c r="P37" s="173"/>
      <c r="Q37" s="53"/>
      <c r="R37" s="173"/>
      <c r="S37" s="53"/>
      <c r="T37" s="53"/>
      <c r="U37" s="5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</row>
    <row r="38" spans="1:40" x14ac:dyDescent="0.2">
      <c r="A38" s="160"/>
      <c r="B38" s="160"/>
      <c r="C38" s="172"/>
      <c r="D38" s="176"/>
      <c r="E38" s="174"/>
      <c r="F38" s="173"/>
      <c r="G38" s="173"/>
      <c r="H38" s="176"/>
      <c r="I38" s="176"/>
      <c r="J38" s="174"/>
      <c r="K38" s="174"/>
      <c r="L38" s="175"/>
      <c r="M38" s="175"/>
      <c r="N38" s="173"/>
      <c r="O38" s="173"/>
      <c r="P38" s="173"/>
      <c r="Q38" s="53"/>
      <c r="R38" s="173"/>
      <c r="S38" s="53"/>
      <c r="T38" s="53"/>
      <c r="U38" s="5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</row>
    <row r="39" spans="1:40" x14ac:dyDescent="0.2">
      <c r="A39" s="160"/>
      <c r="B39" s="160"/>
      <c r="C39" s="25"/>
      <c r="D39" s="26"/>
      <c r="E39" s="20"/>
      <c r="F39" s="173"/>
      <c r="G39" s="173"/>
      <c r="H39" s="176"/>
      <c r="I39" s="176"/>
      <c r="J39" s="174"/>
      <c r="K39" s="174"/>
      <c r="L39" s="175"/>
      <c r="M39" s="175"/>
      <c r="N39" s="173"/>
      <c r="O39" s="173"/>
      <c r="P39" s="173"/>
      <c r="Q39" s="53"/>
      <c r="R39" s="173"/>
      <c r="S39" s="53"/>
      <c r="T39" s="53"/>
      <c r="U39" s="5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</row>
    <row r="40" spans="1:40" x14ac:dyDescent="0.2">
      <c r="A40" s="160"/>
      <c r="B40" s="160"/>
      <c r="C40" s="25"/>
      <c r="D40" s="26"/>
      <c r="E40" s="20"/>
      <c r="F40" s="173"/>
      <c r="G40" s="173"/>
      <c r="H40" s="176"/>
      <c r="I40" s="176"/>
      <c r="J40" s="174"/>
      <c r="K40" s="174"/>
      <c r="L40" s="175"/>
      <c r="M40" s="175"/>
      <c r="N40" s="173"/>
      <c r="O40" s="173"/>
      <c r="P40" s="173"/>
      <c r="Q40" s="53"/>
      <c r="R40" s="173"/>
      <c r="S40" s="53"/>
      <c r="T40" s="53"/>
      <c r="U40" s="5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</row>
    <row r="41" spans="1:40" x14ac:dyDescent="0.2">
      <c r="A41" s="160"/>
      <c r="B41" s="160"/>
      <c r="C41" s="25"/>
      <c r="D41" s="20"/>
      <c r="E41" s="20"/>
      <c r="F41" s="21"/>
      <c r="G41" s="21"/>
      <c r="H41" s="20"/>
      <c r="I41" s="20"/>
      <c r="J41" s="20"/>
      <c r="K41" s="20"/>
      <c r="L41" s="27"/>
      <c r="M41" s="27"/>
      <c r="N41" s="21"/>
      <c r="O41" s="21"/>
      <c r="P41" s="21"/>
      <c r="Q41" s="56"/>
      <c r="R41" s="21"/>
      <c r="S41" s="56"/>
      <c r="T41" s="56"/>
      <c r="U41" s="56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40" x14ac:dyDescent="0.2">
      <c r="A42" s="160"/>
      <c r="B42" s="160"/>
      <c r="C42" s="25"/>
      <c r="D42" s="20"/>
      <c r="E42" s="20"/>
      <c r="F42" s="21"/>
      <c r="G42" s="21"/>
      <c r="H42" s="20"/>
      <c r="I42" s="20"/>
      <c r="J42" s="20"/>
      <c r="K42" s="20"/>
      <c r="L42" s="27"/>
      <c r="M42" s="27"/>
      <c r="N42" s="21"/>
      <c r="O42" s="21"/>
      <c r="P42" s="21"/>
      <c r="Q42" s="56"/>
      <c r="R42" s="21"/>
      <c r="S42" s="56"/>
      <c r="T42" s="56"/>
      <c r="U42" s="56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40" x14ac:dyDescent="0.2">
      <c r="A43" s="160"/>
      <c r="B43" s="160"/>
      <c r="C43" s="172"/>
      <c r="D43" s="171"/>
      <c r="E43" s="174"/>
      <c r="F43" s="170"/>
      <c r="G43" s="170"/>
      <c r="H43" s="171"/>
      <c r="I43" s="171"/>
      <c r="J43" s="171"/>
      <c r="K43" s="171"/>
      <c r="L43" s="177"/>
      <c r="M43" s="177"/>
      <c r="N43" s="170"/>
      <c r="O43" s="170"/>
      <c r="P43" s="170"/>
      <c r="Q43" s="55"/>
      <c r="R43" s="170"/>
      <c r="S43" s="55"/>
      <c r="T43" s="55"/>
      <c r="U43" s="55"/>
      <c r="V43" s="170"/>
      <c r="W43" s="170"/>
      <c r="X43" s="170"/>
      <c r="Y43" s="170"/>
      <c r="Z43" s="170"/>
      <c r="AA43" s="170"/>
      <c r="AB43" s="170"/>
      <c r="AC43" s="170"/>
      <c r="AD43" s="170"/>
      <c r="AE43" s="170"/>
      <c r="AF43" s="170"/>
      <c r="AG43" s="170"/>
    </row>
    <row r="44" spans="1:40" x14ac:dyDescent="0.2">
      <c r="A44" s="160"/>
      <c r="B44" s="160"/>
      <c r="C44" s="172"/>
      <c r="D44" s="171"/>
      <c r="E44" s="174"/>
      <c r="F44" s="170"/>
      <c r="G44" s="170"/>
      <c r="H44" s="171"/>
      <c r="I44" s="171"/>
      <c r="J44" s="171"/>
      <c r="K44" s="171"/>
      <c r="L44" s="177"/>
      <c r="M44" s="177"/>
      <c r="N44" s="170"/>
      <c r="O44" s="170"/>
      <c r="P44" s="170"/>
      <c r="Q44" s="55"/>
      <c r="R44" s="170"/>
      <c r="S44" s="55"/>
      <c r="T44" s="55"/>
      <c r="U44" s="55"/>
      <c r="V44" s="170"/>
      <c r="W44" s="170"/>
      <c r="X44" s="170"/>
      <c r="Y44" s="170"/>
      <c r="Z44" s="170"/>
      <c r="AA44" s="170"/>
      <c r="AB44" s="170"/>
      <c r="AC44" s="170"/>
      <c r="AD44" s="170"/>
      <c r="AE44" s="170"/>
      <c r="AF44" s="170"/>
      <c r="AG44" s="170"/>
    </row>
    <row r="45" spans="1:40" x14ac:dyDescent="0.2">
      <c r="A45" s="160"/>
      <c r="B45" s="160"/>
      <c r="C45" s="172"/>
      <c r="D45" s="174"/>
      <c r="E45" s="174"/>
      <c r="F45" s="173"/>
      <c r="G45" s="173"/>
      <c r="H45" s="174"/>
      <c r="I45" s="174"/>
      <c r="J45" s="174"/>
      <c r="K45" s="174"/>
      <c r="L45" s="175"/>
      <c r="M45" s="175"/>
      <c r="N45" s="173"/>
      <c r="O45" s="173"/>
      <c r="P45" s="173"/>
      <c r="Q45" s="53"/>
      <c r="R45" s="173"/>
      <c r="S45" s="53"/>
      <c r="T45" s="53"/>
      <c r="U45" s="5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</row>
    <row r="46" spans="1:40" x14ac:dyDescent="0.2">
      <c r="A46" s="160"/>
      <c r="B46" s="160"/>
      <c r="C46" s="172"/>
      <c r="D46" s="174"/>
      <c r="E46" s="174"/>
      <c r="F46" s="173"/>
      <c r="G46" s="173"/>
      <c r="H46" s="174"/>
      <c r="I46" s="174"/>
      <c r="J46" s="174"/>
      <c r="K46" s="174"/>
      <c r="L46" s="175"/>
      <c r="M46" s="175"/>
      <c r="N46" s="173"/>
      <c r="O46" s="173"/>
      <c r="P46" s="173"/>
      <c r="Q46" s="53"/>
      <c r="R46" s="173"/>
      <c r="S46" s="53"/>
      <c r="T46" s="53"/>
      <c r="U46" s="5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</row>
    <row r="47" spans="1:40" x14ac:dyDescent="0.2">
      <c r="A47" s="160"/>
      <c r="B47" s="160"/>
      <c r="C47" s="172"/>
      <c r="D47" s="174"/>
      <c r="E47" s="174"/>
      <c r="F47" s="173"/>
      <c r="G47" s="173"/>
      <c r="H47" s="174"/>
      <c r="I47" s="174"/>
      <c r="J47" s="174"/>
      <c r="K47" s="174"/>
      <c r="L47" s="175"/>
      <c r="M47" s="175"/>
      <c r="N47" s="173"/>
      <c r="O47" s="173"/>
      <c r="P47" s="173"/>
      <c r="Q47" s="53"/>
      <c r="R47" s="173"/>
      <c r="S47" s="53"/>
      <c r="T47" s="53"/>
      <c r="U47" s="5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</row>
    <row r="48" spans="1:40" x14ac:dyDescent="0.2">
      <c r="A48" s="160"/>
      <c r="B48" s="160"/>
      <c r="C48" s="172"/>
      <c r="D48" s="174"/>
      <c r="E48" s="174"/>
      <c r="F48" s="173"/>
      <c r="G48" s="173"/>
      <c r="H48" s="174"/>
      <c r="I48" s="174"/>
      <c r="J48" s="174"/>
      <c r="K48" s="174"/>
      <c r="L48" s="175"/>
      <c r="M48" s="175"/>
      <c r="N48" s="173"/>
      <c r="O48" s="173"/>
      <c r="P48" s="173"/>
      <c r="Q48" s="53"/>
      <c r="R48" s="173"/>
      <c r="S48" s="53"/>
      <c r="T48" s="53"/>
      <c r="U48" s="5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</row>
    <row r="49" spans="1:33" x14ac:dyDescent="0.2">
      <c r="A49" s="160"/>
      <c r="B49" s="160"/>
      <c r="C49" s="172"/>
      <c r="D49" s="174"/>
      <c r="E49" s="174"/>
      <c r="F49" s="173"/>
      <c r="G49" s="173"/>
      <c r="H49" s="174"/>
      <c r="I49" s="174"/>
      <c r="J49" s="174"/>
      <c r="K49" s="174"/>
      <c r="L49" s="175"/>
      <c r="M49" s="175"/>
      <c r="N49" s="173"/>
      <c r="O49" s="173"/>
      <c r="P49" s="173"/>
      <c r="Q49" s="53"/>
      <c r="R49" s="173"/>
      <c r="S49" s="53"/>
      <c r="T49" s="53"/>
      <c r="U49" s="5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</row>
    <row r="50" spans="1:33" x14ac:dyDescent="0.2">
      <c r="A50" s="160"/>
      <c r="B50" s="160"/>
      <c r="C50" s="172"/>
      <c r="D50" s="176"/>
      <c r="E50" s="174"/>
      <c r="F50" s="173"/>
      <c r="G50" s="173"/>
      <c r="H50" s="176"/>
      <c r="I50" s="176"/>
      <c r="J50" s="174"/>
      <c r="K50" s="174"/>
      <c r="L50" s="175"/>
      <c r="M50" s="175"/>
      <c r="N50" s="173"/>
      <c r="O50" s="173"/>
      <c r="P50" s="173"/>
      <c r="Q50" s="53"/>
      <c r="R50" s="173"/>
      <c r="S50" s="53"/>
      <c r="T50" s="53"/>
      <c r="U50" s="5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</row>
    <row r="51" spans="1:33" x14ac:dyDescent="0.2">
      <c r="A51" s="160"/>
      <c r="B51" s="160"/>
      <c r="C51" s="172"/>
      <c r="D51" s="173"/>
      <c r="E51" s="174"/>
      <c r="F51" s="173"/>
      <c r="G51" s="173"/>
      <c r="H51" s="173"/>
      <c r="I51" s="173"/>
      <c r="J51" s="174"/>
      <c r="K51" s="174"/>
      <c r="L51" s="175"/>
      <c r="M51" s="175"/>
      <c r="N51" s="173"/>
      <c r="O51" s="173"/>
      <c r="P51" s="173"/>
      <c r="Q51" s="53"/>
      <c r="R51" s="173"/>
      <c r="S51" s="53"/>
      <c r="T51" s="53"/>
      <c r="U51" s="5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</row>
    <row r="52" spans="1:33" x14ac:dyDescent="0.2">
      <c r="A52" s="160"/>
      <c r="B52" s="160"/>
      <c r="C52" s="172"/>
      <c r="D52" s="176"/>
      <c r="E52" s="174"/>
      <c r="F52" s="173"/>
      <c r="G52" s="173"/>
      <c r="H52" s="176"/>
      <c r="I52" s="176"/>
      <c r="J52" s="174"/>
      <c r="K52" s="174"/>
      <c r="L52" s="175"/>
      <c r="M52" s="175"/>
      <c r="N52" s="173"/>
      <c r="O52" s="173"/>
      <c r="P52" s="173"/>
      <c r="Q52" s="53"/>
      <c r="R52" s="173"/>
      <c r="S52" s="53"/>
      <c r="T52" s="53"/>
      <c r="U52" s="5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</row>
    <row r="53" spans="1:33" x14ac:dyDescent="0.2">
      <c r="A53" s="160"/>
      <c r="B53" s="160"/>
      <c r="C53" s="172"/>
      <c r="D53" s="176"/>
      <c r="E53" s="174"/>
      <c r="F53" s="173"/>
      <c r="G53" s="173"/>
      <c r="H53" s="176"/>
      <c r="I53" s="176"/>
      <c r="J53" s="174"/>
      <c r="K53" s="174"/>
      <c r="L53" s="175"/>
      <c r="M53" s="175"/>
      <c r="N53" s="173"/>
      <c r="O53" s="173"/>
      <c r="P53" s="173"/>
      <c r="Q53" s="53"/>
      <c r="R53" s="173"/>
      <c r="S53" s="53"/>
      <c r="T53" s="53"/>
      <c r="U53" s="5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</row>
    <row r="54" spans="1:33" x14ac:dyDescent="0.2">
      <c r="A54" s="160"/>
      <c r="B54" s="160"/>
      <c r="C54" s="25"/>
      <c r="D54" s="26"/>
      <c r="E54" s="20"/>
      <c r="F54" s="173"/>
      <c r="G54" s="173"/>
      <c r="H54" s="176"/>
      <c r="I54" s="176"/>
      <c r="J54" s="174"/>
      <c r="K54" s="174"/>
      <c r="L54" s="175"/>
      <c r="M54" s="175"/>
      <c r="N54" s="173"/>
      <c r="O54" s="173"/>
      <c r="P54" s="173"/>
      <c r="Q54" s="53"/>
      <c r="R54" s="173"/>
      <c r="S54" s="53"/>
      <c r="T54" s="53"/>
      <c r="U54" s="5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</row>
    <row r="55" spans="1:33" x14ac:dyDescent="0.2">
      <c r="A55" s="160"/>
      <c r="B55" s="160"/>
      <c r="C55" s="172"/>
      <c r="D55" s="171"/>
      <c r="E55" s="174"/>
      <c r="F55" s="170"/>
      <c r="G55" s="170"/>
      <c r="H55" s="171"/>
      <c r="I55" s="171"/>
      <c r="J55" s="171"/>
      <c r="K55" s="171"/>
      <c r="L55" s="177"/>
      <c r="M55" s="177"/>
      <c r="N55" s="170"/>
      <c r="O55" s="170"/>
      <c r="P55" s="170"/>
      <c r="Q55" s="55"/>
      <c r="R55" s="170"/>
      <c r="S55" s="55"/>
      <c r="T55" s="55"/>
      <c r="U55" s="55"/>
      <c r="V55" s="170"/>
      <c r="W55" s="170"/>
      <c r="X55" s="170"/>
      <c r="Y55" s="170"/>
      <c r="Z55" s="170"/>
      <c r="AA55" s="170"/>
      <c r="AB55" s="170"/>
      <c r="AC55" s="170"/>
      <c r="AD55" s="170"/>
      <c r="AE55" s="170"/>
      <c r="AF55" s="170"/>
      <c r="AG55" s="170"/>
    </row>
    <row r="56" spans="1:33" x14ac:dyDescent="0.2">
      <c r="A56" s="160"/>
      <c r="B56" s="160"/>
      <c r="C56" s="172"/>
      <c r="D56" s="171"/>
      <c r="E56" s="174"/>
      <c r="F56" s="170"/>
      <c r="G56" s="170"/>
      <c r="H56" s="171"/>
      <c r="I56" s="171"/>
      <c r="J56" s="171"/>
      <c r="K56" s="171"/>
      <c r="L56" s="177"/>
      <c r="M56" s="177"/>
      <c r="N56" s="170"/>
      <c r="O56" s="170"/>
      <c r="P56" s="170"/>
      <c r="Q56" s="55"/>
      <c r="R56" s="170"/>
      <c r="S56" s="55"/>
      <c r="T56" s="55"/>
      <c r="U56" s="55"/>
      <c r="V56" s="170"/>
      <c r="W56" s="170"/>
      <c r="X56" s="170"/>
      <c r="Y56" s="170"/>
      <c r="Z56" s="170"/>
      <c r="AA56" s="170"/>
      <c r="AB56" s="170"/>
      <c r="AC56" s="170"/>
      <c r="AD56" s="170"/>
      <c r="AE56" s="170"/>
      <c r="AF56" s="170"/>
      <c r="AG56" s="170"/>
    </row>
    <row r="57" spans="1:33" x14ac:dyDescent="0.2">
      <c r="A57" s="160"/>
      <c r="B57" s="160"/>
      <c r="C57" s="172"/>
      <c r="D57" s="174"/>
      <c r="E57" s="174"/>
      <c r="F57" s="173"/>
      <c r="G57" s="173"/>
      <c r="H57" s="174"/>
      <c r="I57" s="174"/>
      <c r="J57" s="174"/>
      <c r="K57" s="174"/>
      <c r="L57" s="175"/>
      <c r="M57" s="175"/>
      <c r="N57" s="173"/>
      <c r="O57" s="173"/>
      <c r="P57" s="173"/>
      <c r="Q57" s="53"/>
      <c r="R57" s="173"/>
      <c r="S57" s="53"/>
      <c r="T57" s="53"/>
      <c r="U57" s="5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</row>
    <row r="58" spans="1:33" x14ac:dyDescent="0.2">
      <c r="A58" s="160"/>
      <c r="B58" s="160"/>
      <c r="C58" s="172"/>
      <c r="D58" s="174"/>
      <c r="E58" s="174"/>
      <c r="F58" s="173"/>
      <c r="G58" s="173"/>
      <c r="H58" s="174"/>
      <c r="I58" s="174"/>
      <c r="J58" s="174"/>
      <c r="K58" s="174"/>
      <c r="L58" s="175"/>
      <c r="M58" s="175"/>
      <c r="N58" s="173"/>
      <c r="O58" s="173"/>
      <c r="P58" s="173"/>
      <c r="Q58" s="53"/>
      <c r="R58" s="173"/>
      <c r="S58" s="53"/>
      <c r="T58" s="53"/>
      <c r="U58" s="5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</row>
    <row r="59" spans="1:33" x14ac:dyDescent="0.2">
      <c r="A59" s="160"/>
      <c r="B59" s="160"/>
      <c r="C59" s="172"/>
      <c r="D59" s="174"/>
      <c r="E59" s="174"/>
      <c r="F59" s="173"/>
      <c r="G59" s="173"/>
      <c r="H59" s="174"/>
      <c r="I59" s="174"/>
      <c r="J59" s="174"/>
      <c r="K59" s="174"/>
      <c r="L59" s="175"/>
      <c r="M59" s="175"/>
      <c r="N59" s="173"/>
      <c r="O59" s="173"/>
      <c r="P59" s="173"/>
      <c r="Q59" s="53"/>
      <c r="R59" s="173"/>
      <c r="S59" s="53"/>
      <c r="T59" s="53"/>
      <c r="U59" s="5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</row>
    <row r="60" spans="1:33" x14ac:dyDescent="0.2">
      <c r="A60" s="160"/>
      <c r="B60" s="160"/>
      <c r="C60" s="172"/>
      <c r="D60" s="174"/>
      <c r="E60" s="174"/>
      <c r="F60" s="173"/>
      <c r="G60" s="173"/>
      <c r="H60" s="174"/>
      <c r="I60" s="174"/>
      <c r="J60" s="174"/>
      <c r="K60" s="174"/>
      <c r="L60" s="175"/>
      <c r="M60" s="175"/>
      <c r="N60" s="173"/>
      <c r="O60" s="173"/>
      <c r="P60" s="173"/>
      <c r="Q60" s="53"/>
      <c r="R60" s="173"/>
      <c r="S60" s="53"/>
      <c r="T60" s="53"/>
      <c r="U60" s="5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</row>
    <row r="61" spans="1:33" x14ac:dyDescent="0.2">
      <c r="A61" s="160"/>
      <c r="B61" s="160"/>
      <c r="C61" s="172"/>
      <c r="D61" s="174"/>
      <c r="E61" s="174"/>
      <c r="F61" s="173"/>
      <c r="G61" s="173"/>
      <c r="H61" s="174"/>
      <c r="I61" s="174"/>
      <c r="J61" s="174"/>
      <c r="K61" s="174"/>
      <c r="L61" s="175"/>
      <c r="M61" s="175"/>
      <c r="N61" s="173"/>
      <c r="O61" s="173"/>
      <c r="P61" s="173"/>
      <c r="Q61" s="53"/>
      <c r="R61" s="173"/>
      <c r="S61" s="53"/>
      <c r="T61" s="53"/>
      <c r="U61" s="5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</row>
    <row r="62" spans="1:33" x14ac:dyDescent="0.2">
      <c r="A62" s="160"/>
      <c r="B62" s="160"/>
      <c r="C62" s="172"/>
      <c r="D62" s="176"/>
      <c r="E62" s="174"/>
      <c r="F62" s="173"/>
      <c r="G62" s="173"/>
      <c r="H62" s="176"/>
      <c r="I62" s="176"/>
      <c r="J62" s="174"/>
      <c r="K62" s="174"/>
      <c r="L62" s="175"/>
      <c r="M62" s="175"/>
      <c r="N62" s="173"/>
      <c r="O62" s="173"/>
      <c r="P62" s="173"/>
      <c r="Q62" s="53"/>
      <c r="R62" s="173"/>
      <c r="S62" s="53"/>
      <c r="T62" s="53"/>
      <c r="U62" s="5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</row>
    <row r="63" spans="1:33" x14ac:dyDescent="0.2">
      <c r="A63" s="160"/>
      <c r="B63" s="160"/>
      <c r="C63" s="172"/>
      <c r="D63" s="173"/>
      <c r="E63" s="174"/>
      <c r="F63" s="173"/>
      <c r="G63" s="173"/>
      <c r="H63" s="173"/>
      <c r="I63" s="173"/>
      <c r="J63" s="174"/>
      <c r="K63" s="174"/>
      <c r="L63" s="175"/>
      <c r="M63" s="175"/>
      <c r="N63" s="173"/>
      <c r="O63" s="173"/>
      <c r="P63" s="173"/>
      <c r="Q63" s="53"/>
      <c r="R63" s="173"/>
      <c r="S63" s="53"/>
      <c r="T63" s="53"/>
      <c r="U63" s="5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</row>
    <row r="64" spans="1:33" x14ac:dyDescent="0.2">
      <c r="A64" s="160"/>
      <c r="B64" s="160"/>
      <c r="C64" s="172"/>
      <c r="D64" s="176"/>
      <c r="E64" s="174"/>
      <c r="F64" s="173"/>
      <c r="G64" s="173"/>
      <c r="H64" s="176"/>
      <c r="I64" s="176"/>
      <c r="J64" s="174"/>
      <c r="K64" s="174"/>
      <c r="L64" s="175"/>
      <c r="M64" s="175"/>
      <c r="N64" s="173"/>
      <c r="O64" s="173"/>
      <c r="P64" s="173"/>
      <c r="Q64" s="53"/>
      <c r="R64" s="173"/>
      <c r="S64" s="53"/>
      <c r="T64" s="53"/>
      <c r="U64" s="5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</row>
    <row r="65" spans="1:33" x14ac:dyDescent="0.2">
      <c r="A65" s="160"/>
      <c r="B65" s="160"/>
      <c r="C65" s="25"/>
      <c r="D65" s="26"/>
      <c r="E65" s="20"/>
      <c r="F65" s="173"/>
      <c r="G65" s="173"/>
      <c r="H65" s="176"/>
      <c r="I65" s="176"/>
      <c r="J65" s="174"/>
      <c r="K65" s="174"/>
      <c r="L65" s="175"/>
      <c r="M65" s="175"/>
      <c r="N65" s="173"/>
      <c r="O65" s="173"/>
      <c r="P65" s="173"/>
      <c r="Q65" s="53"/>
      <c r="R65" s="173"/>
      <c r="S65" s="53"/>
      <c r="T65" s="53"/>
      <c r="U65" s="5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</row>
    <row r="66" spans="1:33" x14ac:dyDescent="0.2">
      <c r="A66" s="160"/>
      <c r="B66" s="160"/>
      <c r="C66" s="172"/>
      <c r="D66" s="171"/>
      <c r="E66" s="174"/>
      <c r="F66" s="170"/>
      <c r="G66" s="170"/>
      <c r="H66" s="171"/>
      <c r="I66" s="171"/>
      <c r="J66" s="171"/>
      <c r="K66" s="171"/>
      <c r="L66" s="177"/>
      <c r="M66" s="177"/>
      <c r="N66" s="170"/>
      <c r="O66" s="170"/>
      <c r="P66" s="170"/>
      <c r="Q66" s="55"/>
      <c r="R66" s="170"/>
      <c r="S66" s="55"/>
      <c r="T66" s="55"/>
      <c r="U66" s="55"/>
      <c r="V66" s="170"/>
      <c r="W66" s="170"/>
      <c r="X66" s="170"/>
      <c r="Y66" s="170"/>
      <c r="Z66" s="170"/>
      <c r="AA66" s="170"/>
      <c r="AB66" s="170"/>
      <c r="AC66" s="170"/>
      <c r="AD66" s="170"/>
      <c r="AE66" s="170"/>
      <c r="AF66" s="170"/>
      <c r="AG66" s="170"/>
    </row>
    <row r="67" spans="1:33" x14ac:dyDescent="0.2">
      <c r="A67" s="160"/>
      <c r="B67" s="160"/>
      <c r="C67" s="172"/>
      <c r="D67" s="171"/>
      <c r="E67" s="174"/>
      <c r="F67" s="170"/>
      <c r="G67" s="170"/>
      <c r="H67" s="171"/>
      <c r="I67" s="171"/>
      <c r="J67" s="171"/>
      <c r="K67" s="171"/>
      <c r="L67" s="177"/>
      <c r="M67" s="177"/>
      <c r="N67" s="170"/>
      <c r="O67" s="170"/>
      <c r="P67" s="170"/>
      <c r="Q67" s="55"/>
      <c r="R67" s="170"/>
      <c r="S67" s="55"/>
      <c r="T67" s="55"/>
      <c r="U67" s="55"/>
      <c r="V67" s="170"/>
      <c r="W67" s="170"/>
      <c r="X67" s="170"/>
      <c r="Y67" s="170"/>
      <c r="Z67" s="170"/>
      <c r="AA67" s="170"/>
      <c r="AB67" s="170"/>
      <c r="AC67" s="170"/>
      <c r="AD67" s="170"/>
      <c r="AE67" s="170"/>
      <c r="AF67" s="170"/>
      <c r="AG67" s="170"/>
    </row>
    <row r="68" spans="1:33" x14ac:dyDescent="0.2">
      <c r="A68" s="160"/>
      <c r="B68" s="160"/>
      <c r="C68" s="172"/>
      <c r="D68" s="174"/>
      <c r="E68" s="174"/>
      <c r="F68" s="173"/>
      <c r="G68" s="173"/>
      <c r="H68" s="174"/>
      <c r="I68" s="174"/>
      <c r="J68" s="174"/>
      <c r="K68" s="174"/>
      <c r="L68" s="175"/>
      <c r="M68" s="175"/>
      <c r="N68" s="173"/>
      <c r="O68" s="173"/>
      <c r="P68" s="173"/>
      <c r="Q68" s="53"/>
      <c r="R68" s="173"/>
      <c r="S68" s="53"/>
      <c r="T68" s="53"/>
      <c r="U68" s="5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</row>
    <row r="69" spans="1:33" x14ac:dyDescent="0.2">
      <c r="A69" s="160"/>
      <c r="B69" s="160"/>
      <c r="C69" s="172"/>
      <c r="D69" s="174"/>
      <c r="E69" s="174"/>
      <c r="F69" s="173"/>
      <c r="G69" s="173"/>
      <c r="H69" s="174"/>
      <c r="I69" s="174"/>
      <c r="J69" s="174"/>
      <c r="K69" s="174"/>
      <c r="L69" s="175"/>
      <c r="M69" s="175"/>
      <c r="N69" s="173"/>
      <c r="O69" s="173"/>
      <c r="P69" s="173"/>
      <c r="Q69" s="53"/>
      <c r="R69" s="173"/>
      <c r="S69" s="53"/>
      <c r="T69" s="53"/>
      <c r="U69" s="5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</row>
    <row r="70" spans="1:33" x14ac:dyDescent="0.2">
      <c r="A70" s="160"/>
      <c r="B70" s="160"/>
      <c r="C70" s="172"/>
      <c r="D70" s="174"/>
      <c r="E70" s="174"/>
      <c r="F70" s="173"/>
      <c r="G70" s="173"/>
      <c r="H70" s="174"/>
      <c r="I70" s="174"/>
      <c r="J70" s="174"/>
      <c r="K70" s="174"/>
      <c r="L70" s="175"/>
      <c r="M70" s="175"/>
      <c r="N70" s="173"/>
      <c r="O70" s="173"/>
      <c r="P70" s="173"/>
      <c r="Q70" s="53"/>
      <c r="R70" s="173"/>
      <c r="S70" s="53"/>
      <c r="T70" s="53"/>
      <c r="U70" s="5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</row>
    <row r="71" spans="1:33" x14ac:dyDescent="0.2">
      <c r="A71" s="160"/>
      <c r="B71" s="160"/>
      <c r="C71" s="172"/>
      <c r="D71" s="174"/>
      <c r="E71" s="174"/>
      <c r="F71" s="173"/>
      <c r="G71" s="173"/>
      <c r="H71" s="174"/>
      <c r="I71" s="174"/>
      <c r="J71" s="174"/>
      <c r="K71" s="174"/>
      <c r="L71" s="175"/>
      <c r="M71" s="175"/>
      <c r="N71" s="173"/>
      <c r="O71" s="173"/>
      <c r="P71" s="173"/>
      <c r="Q71" s="53"/>
      <c r="R71" s="173"/>
      <c r="S71" s="53"/>
      <c r="T71" s="53"/>
      <c r="U71" s="5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</row>
    <row r="72" spans="1:33" x14ac:dyDescent="0.2">
      <c r="A72" s="160"/>
      <c r="B72" s="160"/>
      <c r="C72" s="172"/>
      <c r="D72" s="174"/>
      <c r="E72" s="174"/>
      <c r="F72" s="173"/>
      <c r="G72" s="173"/>
      <c r="H72" s="174"/>
      <c r="I72" s="174"/>
      <c r="J72" s="174"/>
      <c r="K72" s="174"/>
      <c r="L72" s="175"/>
      <c r="M72" s="175"/>
      <c r="N72" s="173"/>
      <c r="O72" s="173"/>
      <c r="P72" s="173"/>
      <c r="Q72" s="53"/>
      <c r="R72" s="173"/>
      <c r="S72" s="53"/>
      <c r="T72" s="53"/>
      <c r="U72" s="5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</row>
    <row r="73" spans="1:33" x14ac:dyDescent="0.2">
      <c r="A73" s="160"/>
      <c r="B73" s="160"/>
      <c r="C73" s="172"/>
      <c r="D73" s="176"/>
      <c r="E73" s="174"/>
      <c r="F73" s="173"/>
      <c r="G73" s="173"/>
      <c r="H73" s="176"/>
      <c r="I73" s="176"/>
      <c r="J73" s="174"/>
      <c r="K73" s="174"/>
      <c r="L73" s="175"/>
      <c r="M73" s="175"/>
      <c r="N73" s="173"/>
      <c r="O73" s="173"/>
      <c r="P73" s="173"/>
      <c r="Q73" s="53"/>
      <c r="R73" s="173"/>
      <c r="S73" s="53"/>
      <c r="T73" s="53"/>
      <c r="U73" s="5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</row>
    <row r="74" spans="1:33" x14ac:dyDescent="0.2">
      <c r="A74" s="160"/>
      <c r="B74" s="160"/>
      <c r="C74" s="172"/>
      <c r="D74" s="173"/>
      <c r="E74" s="174"/>
      <c r="F74" s="173"/>
      <c r="G74" s="173"/>
      <c r="H74" s="173"/>
      <c r="I74" s="173"/>
      <c r="J74" s="174"/>
      <c r="K74" s="174"/>
      <c r="L74" s="175"/>
      <c r="M74" s="175"/>
      <c r="N74" s="173"/>
      <c r="O74" s="173"/>
      <c r="P74" s="173"/>
      <c r="Q74" s="53"/>
      <c r="R74" s="173"/>
      <c r="S74" s="53"/>
      <c r="T74" s="53"/>
      <c r="U74" s="5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</row>
    <row r="75" spans="1:33" x14ac:dyDescent="0.2">
      <c r="A75" s="160"/>
      <c r="B75" s="160"/>
      <c r="C75" s="172"/>
      <c r="D75" s="176"/>
      <c r="E75" s="174"/>
      <c r="F75" s="173"/>
      <c r="G75" s="173"/>
      <c r="H75" s="176"/>
      <c r="I75" s="176"/>
      <c r="J75" s="174"/>
      <c r="K75" s="174"/>
      <c r="L75" s="175"/>
      <c r="M75" s="175"/>
      <c r="N75" s="173"/>
      <c r="O75" s="173"/>
      <c r="P75" s="173"/>
      <c r="Q75" s="53"/>
      <c r="R75" s="173"/>
      <c r="S75" s="53"/>
      <c r="T75" s="53"/>
      <c r="U75" s="5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</row>
    <row r="76" spans="1:33" x14ac:dyDescent="0.2">
      <c r="A76" s="160"/>
      <c r="B76" s="160"/>
      <c r="C76" s="25"/>
      <c r="D76" s="26"/>
      <c r="E76" s="20"/>
      <c r="F76" s="173"/>
      <c r="G76" s="173"/>
      <c r="H76" s="176"/>
      <c r="I76" s="176"/>
      <c r="J76" s="174"/>
      <c r="K76" s="174"/>
      <c r="L76" s="175"/>
      <c r="M76" s="175"/>
      <c r="N76" s="173"/>
      <c r="O76" s="173"/>
      <c r="P76" s="173"/>
      <c r="Q76" s="53"/>
      <c r="R76" s="173"/>
      <c r="S76" s="53"/>
      <c r="T76" s="53"/>
      <c r="U76" s="5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</row>
    <row r="77" spans="1:33" x14ac:dyDescent="0.2">
      <c r="A77" s="160"/>
      <c r="B77" s="160"/>
      <c r="C77" s="25"/>
      <c r="D77" s="26"/>
      <c r="E77" s="20"/>
      <c r="F77" s="173"/>
      <c r="G77" s="173"/>
      <c r="H77" s="176"/>
      <c r="I77" s="176"/>
      <c r="J77" s="174"/>
      <c r="K77" s="174"/>
      <c r="L77" s="175"/>
      <c r="M77" s="175"/>
      <c r="N77" s="173"/>
      <c r="O77" s="173"/>
      <c r="P77" s="173"/>
      <c r="Q77" s="53"/>
      <c r="R77" s="173"/>
      <c r="S77" s="53"/>
      <c r="T77" s="53"/>
      <c r="U77" s="5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</row>
    <row r="78" spans="1:33" x14ac:dyDescent="0.2">
      <c r="A78" s="160"/>
      <c r="B78" s="160"/>
      <c r="C78" s="25"/>
      <c r="D78" s="20"/>
      <c r="E78" s="20"/>
      <c r="F78" s="21"/>
      <c r="G78" s="21"/>
      <c r="H78" s="20"/>
      <c r="I78" s="20"/>
      <c r="J78" s="20"/>
      <c r="K78" s="20"/>
      <c r="L78" s="27"/>
      <c r="M78" s="27"/>
      <c r="N78" s="21"/>
      <c r="O78" s="21"/>
      <c r="P78" s="21"/>
      <c r="Q78" s="56"/>
      <c r="R78" s="21"/>
      <c r="S78" s="56"/>
      <c r="T78" s="56"/>
      <c r="U78" s="56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2">
      <c r="A79" s="160"/>
      <c r="B79" s="160"/>
      <c r="C79" s="25"/>
      <c r="D79" s="20"/>
      <c r="E79" s="20"/>
      <c r="F79" s="21"/>
      <c r="G79" s="21"/>
      <c r="H79" s="20"/>
      <c r="I79" s="20"/>
      <c r="J79" s="20"/>
      <c r="K79" s="20"/>
      <c r="L79" s="27"/>
      <c r="M79" s="27"/>
      <c r="N79" s="21"/>
      <c r="O79" s="21"/>
      <c r="P79" s="21"/>
      <c r="Q79" s="56"/>
      <c r="R79" s="21"/>
      <c r="S79" s="56"/>
      <c r="T79" s="56"/>
      <c r="U79" s="56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2">
      <c r="A80" s="160"/>
      <c r="B80" s="160"/>
      <c r="C80" s="172"/>
      <c r="D80" s="171"/>
      <c r="E80" s="171"/>
      <c r="F80" s="170"/>
      <c r="G80" s="170"/>
      <c r="H80" s="171"/>
      <c r="I80" s="171"/>
      <c r="J80" s="171"/>
      <c r="K80" s="171"/>
      <c r="L80" s="177"/>
      <c r="M80" s="177"/>
      <c r="N80" s="170"/>
      <c r="O80" s="170"/>
      <c r="P80" s="170"/>
      <c r="Q80" s="55"/>
      <c r="R80" s="170"/>
      <c r="S80" s="55"/>
      <c r="T80" s="55"/>
      <c r="U80" s="55"/>
      <c r="V80" s="170"/>
      <c r="W80" s="170"/>
      <c r="X80" s="170"/>
      <c r="Y80" s="170"/>
      <c r="Z80" s="170"/>
      <c r="AA80" s="170"/>
      <c r="AB80" s="170"/>
      <c r="AC80" s="170"/>
      <c r="AD80" s="170"/>
      <c r="AE80" s="170"/>
      <c r="AF80" s="170"/>
      <c r="AG80" s="170"/>
    </row>
    <row r="81" spans="1:33" x14ac:dyDescent="0.2">
      <c r="A81" s="160"/>
      <c r="B81" s="160"/>
      <c r="C81" s="172"/>
      <c r="D81" s="171"/>
      <c r="E81" s="171"/>
      <c r="F81" s="170"/>
      <c r="G81" s="170"/>
      <c r="H81" s="171"/>
      <c r="I81" s="171"/>
      <c r="J81" s="171"/>
      <c r="K81" s="171"/>
      <c r="L81" s="177"/>
      <c r="M81" s="177"/>
      <c r="N81" s="170"/>
      <c r="O81" s="170"/>
      <c r="P81" s="170"/>
      <c r="Q81" s="55"/>
      <c r="R81" s="170"/>
      <c r="S81" s="55"/>
      <c r="T81" s="55"/>
      <c r="U81" s="55"/>
      <c r="V81" s="170"/>
      <c r="W81" s="170"/>
      <c r="X81" s="170"/>
      <c r="Y81" s="170"/>
      <c r="Z81" s="170"/>
      <c r="AA81" s="170"/>
      <c r="AB81" s="170"/>
      <c r="AC81" s="170"/>
      <c r="AD81" s="170"/>
      <c r="AE81" s="170"/>
      <c r="AF81" s="170"/>
      <c r="AG81" s="170"/>
    </row>
    <row r="82" spans="1:33" x14ac:dyDescent="0.2">
      <c r="A82" s="160"/>
      <c r="B82" s="160"/>
      <c r="C82" s="172"/>
      <c r="D82" s="174"/>
      <c r="E82" s="174"/>
      <c r="F82" s="173"/>
      <c r="G82" s="173"/>
      <c r="H82" s="174"/>
      <c r="I82" s="174"/>
      <c r="J82" s="174"/>
      <c r="K82" s="174"/>
      <c r="L82" s="175"/>
      <c r="M82" s="175"/>
      <c r="N82" s="173"/>
      <c r="O82" s="173"/>
      <c r="P82" s="173"/>
      <c r="Q82" s="53"/>
      <c r="R82" s="173"/>
      <c r="S82" s="53"/>
      <c r="T82" s="53"/>
      <c r="U82" s="5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</row>
    <row r="83" spans="1:33" x14ac:dyDescent="0.2">
      <c r="A83" s="160"/>
      <c r="B83" s="160"/>
      <c r="C83" s="172"/>
      <c r="D83" s="174"/>
      <c r="E83" s="174"/>
      <c r="F83" s="173"/>
      <c r="G83" s="173"/>
      <c r="H83" s="174"/>
      <c r="I83" s="174"/>
      <c r="J83" s="174"/>
      <c r="K83" s="174"/>
      <c r="L83" s="175"/>
      <c r="M83" s="175"/>
      <c r="N83" s="173"/>
      <c r="O83" s="173"/>
      <c r="P83" s="173"/>
      <c r="Q83" s="53"/>
      <c r="R83" s="173"/>
      <c r="S83" s="53"/>
      <c r="T83" s="53"/>
      <c r="U83" s="5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</row>
    <row r="84" spans="1:33" x14ac:dyDescent="0.2">
      <c r="A84" s="160"/>
      <c r="B84" s="160"/>
      <c r="C84" s="172"/>
      <c r="D84" s="174"/>
      <c r="E84" s="174"/>
      <c r="F84" s="173"/>
      <c r="G84" s="173"/>
      <c r="H84" s="174"/>
      <c r="I84" s="174"/>
      <c r="J84" s="174"/>
      <c r="K84" s="174"/>
      <c r="L84" s="175"/>
      <c r="M84" s="175"/>
      <c r="N84" s="173"/>
      <c r="O84" s="173"/>
      <c r="P84" s="173"/>
      <c r="Q84" s="53"/>
      <c r="R84" s="173"/>
      <c r="S84" s="53"/>
      <c r="T84" s="53"/>
      <c r="U84" s="5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</row>
    <row r="85" spans="1:33" x14ac:dyDescent="0.2">
      <c r="A85" s="160"/>
      <c r="B85" s="160"/>
      <c r="C85" s="172"/>
      <c r="D85" s="174"/>
      <c r="E85" s="174"/>
      <c r="F85" s="173"/>
      <c r="G85" s="173"/>
      <c r="H85" s="174"/>
      <c r="I85" s="174"/>
      <c r="J85" s="174"/>
      <c r="K85" s="174"/>
      <c r="L85" s="175"/>
      <c r="M85" s="175"/>
      <c r="N85" s="173"/>
      <c r="O85" s="173"/>
      <c r="P85" s="173"/>
      <c r="Q85" s="53"/>
      <c r="R85" s="173"/>
      <c r="S85" s="53"/>
      <c r="T85" s="53"/>
      <c r="U85" s="5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</row>
    <row r="86" spans="1:33" x14ac:dyDescent="0.2">
      <c r="A86" s="160"/>
      <c r="B86" s="160"/>
      <c r="C86" s="172"/>
      <c r="D86" s="174"/>
      <c r="E86" s="174"/>
      <c r="F86" s="173"/>
      <c r="G86" s="173"/>
      <c r="H86" s="174"/>
      <c r="I86" s="174"/>
      <c r="J86" s="174"/>
      <c r="K86" s="174"/>
      <c r="L86" s="175"/>
      <c r="M86" s="175"/>
      <c r="N86" s="173"/>
      <c r="O86" s="173"/>
      <c r="P86" s="173"/>
      <c r="Q86" s="53"/>
      <c r="R86" s="173"/>
      <c r="S86" s="53"/>
      <c r="T86" s="53"/>
      <c r="U86" s="5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</row>
    <row r="87" spans="1:33" x14ac:dyDescent="0.2">
      <c r="A87" s="160"/>
      <c r="B87" s="160"/>
      <c r="C87" s="172"/>
      <c r="D87" s="176"/>
      <c r="E87" s="174"/>
      <c r="F87" s="173"/>
      <c r="G87" s="173"/>
      <c r="H87" s="176"/>
      <c r="I87" s="176"/>
      <c r="J87" s="174"/>
      <c r="K87" s="174"/>
      <c r="L87" s="175"/>
      <c r="M87" s="175"/>
      <c r="N87" s="173"/>
      <c r="O87" s="173"/>
      <c r="P87" s="173"/>
      <c r="Q87" s="53"/>
      <c r="R87" s="173"/>
      <c r="S87" s="53"/>
      <c r="T87" s="53"/>
      <c r="U87" s="5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</row>
    <row r="88" spans="1:33" x14ac:dyDescent="0.2">
      <c r="A88" s="160"/>
      <c r="B88" s="160"/>
      <c r="C88" s="172"/>
      <c r="D88" s="173"/>
      <c r="E88" s="174"/>
      <c r="F88" s="173"/>
      <c r="G88" s="173"/>
      <c r="H88" s="173"/>
      <c r="I88" s="173"/>
      <c r="J88" s="174"/>
      <c r="K88" s="174"/>
      <c r="L88" s="175"/>
      <c r="M88" s="175"/>
      <c r="N88" s="173"/>
      <c r="O88" s="173"/>
      <c r="P88" s="173"/>
      <c r="Q88" s="53"/>
      <c r="R88" s="173"/>
      <c r="S88" s="53"/>
      <c r="T88" s="53"/>
      <c r="U88" s="5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</row>
    <row r="89" spans="1:33" x14ac:dyDescent="0.2">
      <c r="A89" s="160"/>
      <c r="B89" s="160"/>
      <c r="C89" s="172"/>
      <c r="D89" s="176"/>
      <c r="E89" s="174"/>
      <c r="F89" s="173"/>
      <c r="G89" s="173"/>
      <c r="H89" s="176"/>
      <c r="I89" s="176"/>
      <c r="J89" s="174"/>
      <c r="K89" s="174"/>
      <c r="L89" s="175"/>
      <c r="M89" s="175"/>
      <c r="N89" s="173"/>
      <c r="O89" s="173"/>
      <c r="P89" s="173"/>
      <c r="Q89" s="53"/>
      <c r="R89" s="173"/>
      <c r="S89" s="53"/>
      <c r="T89" s="53"/>
      <c r="U89" s="5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</row>
    <row r="90" spans="1:33" x14ac:dyDescent="0.2">
      <c r="A90" s="160"/>
      <c r="B90" s="160"/>
      <c r="C90" s="172"/>
      <c r="D90" s="176"/>
      <c r="E90" s="174"/>
      <c r="F90" s="173"/>
      <c r="G90" s="173"/>
      <c r="H90" s="176"/>
      <c r="I90" s="176"/>
      <c r="J90" s="174"/>
      <c r="K90" s="174"/>
      <c r="L90" s="175"/>
      <c r="M90" s="175"/>
      <c r="N90" s="173"/>
      <c r="O90" s="173"/>
      <c r="P90" s="173"/>
      <c r="Q90" s="53"/>
      <c r="R90" s="173"/>
      <c r="S90" s="53"/>
      <c r="T90" s="53"/>
      <c r="U90" s="5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</row>
    <row r="91" spans="1:33" x14ac:dyDescent="0.2">
      <c r="A91" s="160"/>
      <c r="B91" s="160"/>
      <c r="C91" s="25"/>
      <c r="D91" s="26"/>
      <c r="E91" s="20"/>
      <c r="F91" s="173"/>
      <c r="G91" s="173"/>
      <c r="H91" s="176"/>
      <c r="I91" s="176"/>
      <c r="J91" s="174"/>
      <c r="K91" s="174"/>
      <c r="L91" s="175"/>
      <c r="M91" s="175"/>
      <c r="N91" s="173"/>
      <c r="O91" s="173"/>
      <c r="P91" s="173"/>
      <c r="Q91" s="53"/>
      <c r="R91" s="173"/>
      <c r="S91" s="53"/>
      <c r="T91" s="53"/>
      <c r="U91" s="5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</row>
    <row r="92" spans="1:33" x14ac:dyDescent="0.2">
      <c r="A92" s="160"/>
      <c r="B92" s="160"/>
      <c r="C92" s="172"/>
      <c r="D92" s="171"/>
      <c r="E92" s="171"/>
      <c r="F92" s="170"/>
      <c r="G92" s="170"/>
      <c r="H92" s="171"/>
      <c r="I92" s="171"/>
      <c r="J92" s="171"/>
      <c r="K92" s="171"/>
      <c r="L92" s="177"/>
      <c r="M92" s="177"/>
      <c r="N92" s="170"/>
      <c r="O92" s="170"/>
      <c r="P92" s="170"/>
      <c r="Q92" s="55"/>
      <c r="R92" s="170"/>
      <c r="S92" s="55"/>
      <c r="T92" s="55"/>
      <c r="U92" s="55"/>
      <c r="V92" s="170"/>
      <c r="W92" s="170"/>
      <c r="X92" s="170"/>
      <c r="Y92" s="170"/>
      <c r="Z92" s="170"/>
      <c r="AA92" s="170"/>
      <c r="AB92" s="170"/>
      <c r="AC92" s="170"/>
      <c r="AD92" s="170"/>
      <c r="AE92" s="170"/>
      <c r="AF92" s="170"/>
      <c r="AG92" s="170"/>
    </row>
    <row r="93" spans="1:33" x14ac:dyDescent="0.2">
      <c r="A93" s="160"/>
      <c r="B93" s="160"/>
      <c r="C93" s="172"/>
      <c r="D93" s="171"/>
      <c r="E93" s="171"/>
      <c r="F93" s="170"/>
      <c r="G93" s="170"/>
      <c r="H93" s="171"/>
      <c r="I93" s="171"/>
      <c r="J93" s="171"/>
      <c r="K93" s="171"/>
      <c r="L93" s="177"/>
      <c r="M93" s="177"/>
      <c r="N93" s="170"/>
      <c r="O93" s="170"/>
      <c r="P93" s="170"/>
      <c r="Q93" s="55"/>
      <c r="R93" s="170"/>
      <c r="S93" s="55"/>
      <c r="T93" s="55"/>
      <c r="U93" s="55"/>
      <c r="V93" s="170"/>
      <c r="W93" s="170"/>
      <c r="X93" s="170"/>
      <c r="Y93" s="170"/>
      <c r="Z93" s="170"/>
      <c r="AA93" s="170"/>
      <c r="AB93" s="170"/>
      <c r="AC93" s="170"/>
      <c r="AD93" s="170"/>
      <c r="AE93" s="170"/>
      <c r="AF93" s="170"/>
      <c r="AG93" s="170"/>
    </row>
    <row r="94" spans="1:33" x14ac:dyDescent="0.2">
      <c r="A94" s="160"/>
      <c r="B94" s="160"/>
      <c r="C94" s="172"/>
      <c r="D94" s="174"/>
      <c r="E94" s="174"/>
      <c r="F94" s="173"/>
      <c r="G94" s="173"/>
      <c r="H94" s="174"/>
      <c r="I94" s="174"/>
      <c r="J94" s="174"/>
      <c r="K94" s="174"/>
      <c r="L94" s="175"/>
      <c r="M94" s="175"/>
      <c r="N94" s="173"/>
      <c r="O94" s="173"/>
      <c r="P94" s="173"/>
      <c r="Q94" s="53"/>
      <c r="R94" s="173"/>
      <c r="S94" s="53"/>
      <c r="T94" s="53"/>
      <c r="U94" s="5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</row>
    <row r="95" spans="1:33" x14ac:dyDescent="0.2">
      <c r="A95" s="160"/>
      <c r="B95" s="160"/>
      <c r="C95" s="172"/>
      <c r="D95" s="174"/>
      <c r="E95" s="174"/>
      <c r="F95" s="173"/>
      <c r="G95" s="173"/>
      <c r="H95" s="174"/>
      <c r="I95" s="174"/>
      <c r="J95" s="174"/>
      <c r="K95" s="174"/>
      <c r="L95" s="175"/>
      <c r="M95" s="175"/>
      <c r="N95" s="173"/>
      <c r="O95" s="173"/>
      <c r="P95" s="173"/>
      <c r="Q95" s="53"/>
      <c r="R95" s="173"/>
      <c r="S95" s="53"/>
      <c r="T95" s="53"/>
      <c r="U95" s="5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</row>
    <row r="96" spans="1:33" x14ac:dyDescent="0.2">
      <c r="A96" s="160"/>
      <c r="B96" s="160"/>
      <c r="C96" s="172"/>
      <c r="D96" s="174"/>
      <c r="E96" s="174"/>
      <c r="F96" s="173"/>
      <c r="G96" s="173"/>
      <c r="H96" s="174"/>
      <c r="I96" s="174"/>
      <c r="J96" s="174"/>
      <c r="K96" s="174"/>
      <c r="L96" s="175"/>
      <c r="M96" s="175"/>
      <c r="N96" s="173"/>
      <c r="O96" s="173"/>
      <c r="P96" s="173"/>
      <c r="Q96" s="53"/>
      <c r="R96" s="173"/>
      <c r="S96" s="53"/>
      <c r="T96" s="53"/>
      <c r="U96" s="5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</row>
    <row r="97" spans="1:33" x14ac:dyDescent="0.2">
      <c r="A97" s="160"/>
      <c r="B97" s="160"/>
      <c r="C97" s="172"/>
      <c r="D97" s="174"/>
      <c r="E97" s="174"/>
      <c r="F97" s="173"/>
      <c r="G97" s="173"/>
      <c r="H97" s="174"/>
      <c r="I97" s="174"/>
      <c r="J97" s="174"/>
      <c r="K97" s="174"/>
      <c r="L97" s="175"/>
      <c r="M97" s="175"/>
      <c r="N97" s="173"/>
      <c r="O97" s="173"/>
      <c r="P97" s="173"/>
      <c r="Q97" s="53"/>
      <c r="R97" s="173"/>
      <c r="S97" s="53"/>
      <c r="T97" s="53"/>
      <c r="U97" s="5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</row>
    <row r="98" spans="1:33" x14ac:dyDescent="0.2">
      <c r="A98" s="160"/>
      <c r="B98" s="160"/>
      <c r="C98" s="172"/>
      <c r="D98" s="174"/>
      <c r="E98" s="174"/>
      <c r="F98" s="173"/>
      <c r="G98" s="173"/>
      <c r="H98" s="174"/>
      <c r="I98" s="174"/>
      <c r="J98" s="174"/>
      <c r="K98" s="174"/>
      <c r="L98" s="175"/>
      <c r="M98" s="175"/>
      <c r="N98" s="173"/>
      <c r="O98" s="173"/>
      <c r="P98" s="173"/>
      <c r="Q98" s="53"/>
      <c r="R98" s="173"/>
      <c r="S98" s="53"/>
      <c r="T98" s="53"/>
      <c r="U98" s="5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</row>
    <row r="99" spans="1:33" x14ac:dyDescent="0.2">
      <c r="A99" s="160"/>
      <c r="B99" s="160"/>
      <c r="C99" s="172"/>
      <c r="D99" s="176"/>
      <c r="E99" s="174"/>
      <c r="F99" s="173"/>
      <c r="G99" s="173"/>
      <c r="H99" s="176"/>
      <c r="I99" s="176"/>
      <c r="J99" s="174"/>
      <c r="K99" s="174"/>
      <c r="L99" s="175"/>
      <c r="M99" s="175"/>
      <c r="N99" s="173"/>
      <c r="O99" s="173"/>
      <c r="P99" s="173"/>
      <c r="Q99" s="53"/>
      <c r="R99" s="173"/>
      <c r="S99" s="53"/>
      <c r="T99" s="53"/>
      <c r="U99" s="5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</row>
    <row r="100" spans="1:33" x14ac:dyDescent="0.2">
      <c r="A100" s="160"/>
      <c r="B100" s="160"/>
      <c r="C100" s="172"/>
      <c r="D100" s="173"/>
      <c r="E100" s="174"/>
      <c r="F100" s="173"/>
      <c r="G100" s="173"/>
      <c r="H100" s="173"/>
      <c r="I100" s="173"/>
      <c r="J100" s="174"/>
      <c r="K100" s="174"/>
      <c r="L100" s="175"/>
      <c r="M100" s="175"/>
      <c r="N100" s="173"/>
      <c r="O100" s="173"/>
      <c r="P100" s="173"/>
      <c r="Q100" s="53"/>
      <c r="R100" s="173"/>
      <c r="S100" s="53"/>
      <c r="T100" s="53"/>
      <c r="U100" s="5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</row>
    <row r="101" spans="1:33" x14ac:dyDescent="0.2">
      <c r="A101" s="160"/>
      <c r="B101" s="160"/>
      <c r="C101" s="172"/>
      <c r="D101" s="176"/>
      <c r="E101" s="174"/>
      <c r="F101" s="173"/>
      <c r="G101" s="173"/>
      <c r="H101" s="176"/>
      <c r="I101" s="176"/>
      <c r="J101" s="174"/>
      <c r="K101" s="174"/>
      <c r="L101" s="175"/>
      <c r="M101" s="175"/>
      <c r="N101" s="173"/>
      <c r="O101" s="173"/>
      <c r="P101" s="173"/>
      <c r="Q101" s="53"/>
      <c r="R101" s="173"/>
      <c r="S101" s="53"/>
      <c r="T101" s="53"/>
      <c r="U101" s="5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</row>
    <row r="102" spans="1:33" x14ac:dyDescent="0.2">
      <c r="A102" s="160"/>
      <c r="B102" s="160"/>
      <c r="C102" s="172"/>
      <c r="D102" s="176"/>
      <c r="E102" s="174"/>
      <c r="F102" s="173"/>
      <c r="G102" s="173"/>
      <c r="H102" s="176"/>
      <c r="I102" s="176"/>
      <c r="J102" s="174"/>
      <c r="K102" s="174"/>
      <c r="L102" s="175"/>
      <c r="M102" s="175"/>
      <c r="N102" s="173"/>
      <c r="O102" s="173"/>
      <c r="P102" s="173"/>
      <c r="Q102" s="53"/>
      <c r="R102" s="173"/>
      <c r="S102" s="53"/>
      <c r="T102" s="53"/>
      <c r="U102" s="5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</row>
    <row r="103" spans="1:33" x14ac:dyDescent="0.2">
      <c r="A103" s="160"/>
      <c r="B103" s="160"/>
      <c r="C103" s="25"/>
      <c r="D103" s="26"/>
      <c r="E103" s="20"/>
      <c r="F103" s="173"/>
      <c r="G103" s="173"/>
      <c r="H103" s="176"/>
      <c r="I103" s="176"/>
      <c r="J103" s="174"/>
      <c r="K103" s="174"/>
      <c r="L103" s="175"/>
      <c r="M103" s="175"/>
      <c r="N103" s="173"/>
      <c r="O103" s="173"/>
      <c r="P103" s="173"/>
      <c r="Q103" s="53"/>
      <c r="R103" s="173"/>
      <c r="S103" s="53"/>
      <c r="T103" s="53"/>
      <c r="U103" s="5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</row>
    <row r="104" spans="1:33" x14ac:dyDescent="0.2">
      <c r="A104" s="160"/>
      <c r="B104" s="160"/>
      <c r="C104" s="172"/>
      <c r="D104" s="171"/>
      <c r="E104" s="171"/>
      <c r="F104" s="170"/>
      <c r="G104" s="170"/>
      <c r="H104" s="171"/>
      <c r="I104" s="171"/>
      <c r="J104" s="171"/>
      <c r="K104" s="171"/>
      <c r="L104" s="177"/>
      <c r="M104" s="177"/>
      <c r="N104" s="170"/>
      <c r="O104" s="170"/>
      <c r="P104" s="170"/>
      <c r="Q104" s="55"/>
      <c r="R104" s="170"/>
      <c r="S104" s="55"/>
      <c r="T104" s="55"/>
      <c r="U104" s="55"/>
      <c r="V104" s="170"/>
      <c r="W104" s="170"/>
      <c r="X104" s="170"/>
      <c r="Y104" s="170"/>
      <c r="Z104" s="170"/>
      <c r="AA104" s="170"/>
      <c r="AB104" s="170"/>
      <c r="AC104" s="170"/>
      <c r="AD104" s="170"/>
      <c r="AE104" s="170"/>
      <c r="AF104" s="170"/>
      <c r="AG104" s="170"/>
    </row>
    <row r="105" spans="1:33" x14ac:dyDescent="0.2">
      <c r="A105" s="160"/>
      <c r="B105" s="160"/>
      <c r="C105" s="172"/>
      <c r="D105" s="171"/>
      <c r="E105" s="171"/>
      <c r="F105" s="170"/>
      <c r="G105" s="170"/>
      <c r="H105" s="171"/>
      <c r="I105" s="171"/>
      <c r="J105" s="171"/>
      <c r="K105" s="171"/>
      <c r="L105" s="177"/>
      <c r="M105" s="177"/>
      <c r="N105" s="170"/>
      <c r="O105" s="170"/>
      <c r="P105" s="170"/>
      <c r="Q105" s="55"/>
      <c r="R105" s="170"/>
      <c r="S105" s="55"/>
      <c r="T105" s="55"/>
      <c r="U105" s="55"/>
      <c r="V105" s="170"/>
      <c r="W105" s="170"/>
      <c r="X105" s="170"/>
      <c r="Y105" s="170"/>
      <c r="Z105" s="170"/>
      <c r="AA105" s="170"/>
      <c r="AB105" s="170"/>
      <c r="AC105" s="170"/>
      <c r="AD105" s="170"/>
      <c r="AE105" s="170"/>
      <c r="AF105" s="170"/>
      <c r="AG105" s="170"/>
    </row>
    <row r="106" spans="1:33" x14ac:dyDescent="0.2">
      <c r="A106" s="160"/>
      <c r="B106" s="160"/>
      <c r="C106" s="172"/>
      <c r="D106" s="174"/>
      <c r="E106" s="174"/>
      <c r="F106" s="173"/>
      <c r="G106" s="173"/>
      <c r="H106" s="174"/>
      <c r="I106" s="174"/>
      <c r="J106" s="174"/>
      <c r="K106" s="174"/>
      <c r="L106" s="175"/>
      <c r="M106" s="175"/>
      <c r="N106" s="173"/>
      <c r="O106" s="173"/>
      <c r="P106" s="173"/>
      <c r="Q106" s="53"/>
      <c r="R106" s="173"/>
      <c r="S106" s="53"/>
      <c r="T106" s="53"/>
      <c r="U106" s="53"/>
      <c r="V106" s="173"/>
      <c r="W106" s="173"/>
      <c r="X106" s="173"/>
      <c r="Y106" s="173"/>
      <c r="Z106" s="173"/>
      <c r="AA106" s="173"/>
      <c r="AB106" s="173"/>
      <c r="AC106" s="173"/>
      <c r="AD106" s="173"/>
      <c r="AE106" s="173"/>
      <c r="AF106" s="173"/>
      <c r="AG106" s="173"/>
    </row>
    <row r="107" spans="1:33" x14ac:dyDescent="0.2">
      <c r="A107" s="160"/>
      <c r="B107" s="160"/>
      <c r="C107" s="172"/>
      <c r="D107" s="174"/>
      <c r="E107" s="174"/>
      <c r="F107" s="173"/>
      <c r="G107" s="173"/>
      <c r="H107" s="174"/>
      <c r="I107" s="174"/>
      <c r="J107" s="174"/>
      <c r="K107" s="174"/>
      <c r="L107" s="175"/>
      <c r="M107" s="175"/>
      <c r="N107" s="173"/>
      <c r="O107" s="173"/>
      <c r="P107" s="173"/>
      <c r="Q107" s="53"/>
      <c r="R107" s="173"/>
      <c r="S107" s="53"/>
      <c r="T107" s="53"/>
      <c r="U107" s="53"/>
      <c r="V107" s="173"/>
      <c r="W107" s="173"/>
      <c r="X107" s="173"/>
      <c r="Y107" s="173"/>
      <c r="Z107" s="173"/>
      <c r="AA107" s="173"/>
      <c r="AB107" s="173"/>
      <c r="AC107" s="173"/>
      <c r="AD107" s="173"/>
      <c r="AE107" s="173"/>
      <c r="AF107" s="173"/>
      <c r="AG107" s="173"/>
    </row>
    <row r="108" spans="1:33" x14ac:dyDescent="0.2">
      <c r="A108" s="160"/>
      <c r="B108" s="160"/>
      <c r="C108" s="172"/>
      <c r="D108" s="174"/>
      <c r="E108" s="174"/>
      <c r="F108" s="173"/>
      <c r="G108" s="173"/>
      <c r="H108" s="174"/>
      <c r="I108" s="174"/>
      <c r="J108" s="174"/>
      <c r="K108" s="174"/>
      <c r="L108" s="175"/>
      <c r="M108" s="175"/>
      <c r="N108" s="173"/>
      <c r="O108" s="173"/>
      <c r="P108" s="173"/>
      <c r="Q108" s="53"/>
      <c r="R108" s="173"/>
      <c r="S108" s="53"/>
      <c r="T108" s="53"/>
      <c r="U108" s="53"/>
      <c r="V108" s="173"/>
      <c r="W108" s="173"/>
      <c r="X108" s="173"/>
      <c r="Y108" s="173"/>
      <c r="Z108" s="173"/>
      <c r="AA108" s="173"/>
      <c r="AB108" s="173"/>
      <c r="AC108" s="173"/>
      <c r="AD108" s="173"/>
      <c r="AE108" s="173"/>
      <c r="AF108" s="173"/>
      <c r="AG108" s="173"/>
    </row>
    <row r="109" spans="1:33" x14ac:dyDescent="0.2">
      <c r="A109" s="160"/>
      <c r="B109" s="160"/>
      <c r="C109" s="172"/>
      <c r="D109" s="174"/>
      <c r="E109" s="174"/>
      <c r="F109" s="173"/>
      <c r="G109" s="173"/>
      <c r="H109" s="174"/>
      <c r="I109" s="174"/>
      <c r="J109" s="174"/>
      <c r="K109" s="174"/>
      <c r="L109" s="175"/>
      <c r="M109" s="175"/>
      <c r="N109" s="173"/>
      <c r="O109" s="173"/>
      <c r="P109" s="173"/>
      <c r="Q109" s="53"/>
      <c r="R109" s="173"/>
      <c r="S109" s="53"/>
      <c r="T109" s="53"/>
      <c r="U109" s="5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</row>
    <row r="110" spans="1:33" x14ac:dyDescent="0.2">
      <c r="A110" s="160"/>
      <c r="B110" s="160"/>
      <c r="C110" s="172"/>
      <c r="D110" s="174"/>
      <c r="E110" s="174"/>
      <c r="F110" s="173"/>
      <c r="G110" s="173"/>
      <c r="H110" s="174"/>
      <c r="I110" s="174"/>
      <c r="J110" s="174"/>
      <c r="K110" s="174"/>
      <c r="L110" s="175"/>
      <c r="M110" s="175"/>
      <c r="N110" s="173"/>
      <c r="O110" s="173"/>
      <c r="P110" s="173"/>
      <c r="Q110" s="53"/>
      <c r="R110" s="173"/>
      <c r="S110" s="53"/>
      <c r="T110" s="53"/>
      <c r="U110" s="5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</row>
    <row r="111" spans="1:33" x14ac:dyDescent="0.2">
      <c r="A111" s="160"/>
      <c r="B111" s="160"/>
      <c r="C111" s="172"/>
      <c r="D111" s="176"/>
      <c r="E111" s="174"/>
      <c r="F111" s="173"/>
      <c r="G111" s="173"/>
      <c r="H111" s="176"/>
      <c r="I111" s="176"/>
      <c r="J111" s="174"/>
      <c r="K111" s="174"/>
      <c r="L111" s="175"/>
      <c r="M111" s="175"/>
      <c r="N111" s="173"/>
      <c r="O111" s="173"/>
      <c r="P111" s="173"/>
      <c r="Q111" s="53"/>
      <c r="R111" s="173"/>
      <c r="S111" s="53"/>
      <c r="T111" s="53"/>
      <c r="U111" s="53"/>
      <c r="V111" s="173"/>
      <c r="W111" s="173"/>
      <c r="X111" s="173"/>
      <c r="Y111" s="173"/>
      <c r="Z111" s="173"/>
      <c r="AA111" s="173"/>
      <c r="AB111" s="173"/>
      <c r="AC111" s="173"/>
      <c r="AD111" s="173"/>
      <c r="AE111" s="173"/>
      <c r="AF111" s="173"/>
      <c r="AG111" s="173"/>
    </row>
    <row r="112" spans="1:33" x14ac:dyDescent="0.2">
      <c r="A112" s="160"/>
      <c r="B112" s="160"/>
      <c r="C112" s="172"/>
      <c r="D112" s="173"/>
      <c r="E112" s="174"/>
      <c r="F112" s="173"/>
      <c r="G112" s="173"/>
      <c r="H112" s="173"/>
      <c r="I112" s="173"/>
      <c r="J112" s="174"/>
      <c r="K112" s="174"/>
      <c r="L112" s="175"/>
      <c r="M112" s="175"/>
      <c r="N112" s="173"/>
      <c r="O112" s="173"/>
      <c r="P112" s="173"/>
      <c r="Q112" s="53"/>
      <c r="R112" s="173"/>
      <c r="S112" s="53"/>
      <c r="T112" s="53"/>
      <c r="U112" s="53"/>
      <c r="V112" s="173"/>
      <c r="W112" s="173"/>
      <c r="X112" s="173"/>
      <c r="Y112" s="173"/>
      <c r="Z112" s="173"/>
      <c r="AA112" s="173"/>
      <c r="AB112" s="173"/>
      <c r="AC112" s="173"/>
      <c r="AD112" s="173"/>
      <c r="AE112" s="173"/>
      <c r="AF112" s="173"/>
      <c r="AG112" s="173"/>
    </row>
    <row r="113" spans="1:33" x14ac:dyDescent="0.2">
      <c r="A113" s="160"/>
      <c r="B113" s="160"/>
      <c r="C113" s="172"/>
      <c r="D113" s="160"/>
      <c r="E113" s="171"/>
      <c r="F113" s="170"/>
      <c r="G113" s="170"/>
      <c r="H113" s="160"/>
      <c r="I113" s="160"/>
      <c r="J113" s="171"/>
      <c r="K113" s="171"/>
      <c r="L113" s="177"/>
      <c r="M113" s="177"/>
      <c r="N113" s="170"/>
      <c r="O113" s="170"/>
      <c r="P113" s="170"/>
      <c r="Q113" s="55"/>
      <c r="R113" s="170"/>
      <c r="S113" s="55"/>
      <c r="T113" s="55"/>
      <c r="U113" s="55"/>
      <c r="V113" s="170"/>
      <c r="W113" s="170"/>
      <c r="X113" s="170"/>
      <c r="Y113" s="170"/>
      <c r="Z113" s="170"/>
      <c r="AA113" s="170"/>
      <c r="AB113" s="170"/>
      <c r="AC113" s="170"/>
      <c r="AD113" s="170"/>
      <c r="AE113" s="170"/>
      <c r="AF113" s="170"/>
      <c r="AG113" s="170"/>
    </row>
    <row r="114" spans="1:33" x14ac:dyDescent="0.2">
      <c r="A114" s="160"/>
      <c r="B114" s="160"/>
      <c r="C114" s="172"/>
      <c r="D114" s="160"/>
      <c r="E114" s="171"/>
      <c r="F114" s="170"/>
      <c r="G114" s="170"/>
      <c r="H114" s="160"/>
      <c r="I114" s="160"/>
      <c r="J114" s="171"/>
      <c r="K114" s="171"/>
      <c r="L114" s="177"/>
      <c r="M114" s="177"/>
      <c r="N114" s="170"/>
      <c r="O114" s="170"/>
      <c r="P114" s="170"/>
      <c r="Q114" s="55"/>
      <c r="R114" s="170"/>
      <c r="S114" s="55"/>
      <c r="T114" s="55"/>
      <c r="U114" s="55"/>
      <c r="V114" s="170"/>
      <c r="W114" s="170"/>
      <c r="X114" s="170"/>
      <c r="Y114" s="170"/>
      <c r="Z114" s="170"/>
      <c r="AA114" s="170"/>
      <c r="AB114" s="170"/>
      <c r="AC114" s="170"/>
      <c r="AD114" s="170"/>
      <c r="AE114" s="170"/>
      <c r="AF114" s="170"/>
      <c r="AG114" s="170"/>
    </row>
    <row r="115" spans="1:33" x14ac:dyDescent="0.2">
      <c r="A115" s="160"/>
      <c r="B115" s="160"/>
      <c r="C115" s="172"/>
      <c r="D115" s="160"/>
      <c r="E115" s="171"/>
      <c r="F115" s="170"/>
      <c r="G115" s="170"/>
      <c r="H115" s="160"/>
      <c r="I115" s="160"/>
      <c r="J115" s="171"/>
      <c r="K115" s="171"/>
      <c r="L115" s="177"/>
      <c r="M115" s="177"/>
      <c r="N115" s="170"/>
      <c r="O115" s="170"/>
      <c r="P115" s="170"/>
      <c r="Q115" s="55"/>
      <c r="R115" s="170"/>
      <c r="S115" s="55"/>
      <c r="T115" s="55"/>
      <c r="U115" s="55"/>
      <c r="V115" s="170"/>
      <c r="W115" s="170"/>
      <c r="X115" s="170"/>
      <c r="Y115" s="170"/>
      <c r="Z115" s="170"/>
      <c r="AA115" s="170"/>
      <c r="AB115" s="170"/>
      <c r="AC115" s="170"/>
      <c r="AD115" s="170"/>
      <c r="AE115" s="170"/>
      <c r="AF115" s="170"/>
      <c r="AG115" s="170"/>
    </row>
    <row r="116" spans="1:33" x14ac:dyDescent="0.2">
      <c r="A116" s="160"/>
      <c r="B116" s="160"/>
      <c r="C116" s="172"/>
      <c r="D116" s="160"/>
      <c r="E116" s="171"/>
      <c r="F116" s="170"/>
      <c r="G116" s="170"/>
      <c r="H116" s="160"/>
      <c r="I116" s="160"/>
      <c r="J116" s="171"/>
      <c r="K116" s="171"/>
      <c r="L116" s="177"/>
      <c r="M116" s="177"/>
      <c r="N116" s="170"/>
      <c r="O116" s="170"/>
      <c r="P116" s="170"/>
      <c r="Q116" s="55"/>
      <c r="R116" s="170"/>
      <c r="S116" s="55"/>
      <c r="T116" s="55"/>
      <c r="U116" s="55"/>
      <c r="V116" s="170"/>
      <c r="W116" s="170"/>
      <c r="X116" s="170"/>
      <c r="Y116" s="170"/>
      <c r="Z116" s="170"/>
      <c r="AA116" s="170"/>
      <c r="AB116" s="170"/>
      <c r="AC116" s="170"/>
      <c r="AD116" s="170"/>
      <c r="AE116" s="170"/>
      <c r="AF116" s="170"/>
      <c r="AG116" s="170"/>
    </row>
    <row r="117" spans="1:33" x14ac:dyDescent="0.2">
      <c r="A117" s="160"/>
      <c r="B117" s="160"/>
      <c r="C117" s="172"/>
      <c r="D117" s="160"/>
      <c r="E117" s="171"/>
      <c r="F117" s="170"/>
      <c r="G117" s="170"/>
      <c r="H117" s="160"/>
      <c r="I117" s="160"/>
      <c r="J117" s="171"/>
      <c r="K117" s="171"/>
      <c r="L117" s="177"/>
      <c r="M117" s="177"/>
      <c r="N117" s="170"/>
      <c r="O117" s="170"/>
      <c r="P117" s="170"/>
      <c r="Q117" s="55"/>
      <c r="R117" s="170"/>
      <c r="S117" s="55"/>
      <c r="T117" s="55"/>
      <c r="U117" s="55"/>
      <c r="V117" s="170"/>
      <c r="W117" s="170"/>
      <c r="X117" s="170"/>
      <c r="Y117" s="170"/>
      <c r="Z117" s="170"/>
      <c r="AA117" s="170"/>
      <c r="AB117" s="170"/>
      <c r="AC117" s="170"/>
      <c r="AD117" s="170"/>
      <c r="AE117" s="170"/>
      <c r="AF117" s="170"/>
      <c r="AG117" s="170"/>
    </row>
    <row r="118" spans="1:33" x14ac:dyDescent="0.2">
      <c r="A118" s="160"/>
      <c r="B118" s="160"/>
      <c r="C118" s="172"/>
      <c r="D118" s="160"/>
      <c r="E118" s="171"/>
      <c r="F118" s="170"/>
      <c r="G118" s="170"/>
      <c r="H118" s="160"/>
      <c r="I118" s="160"/>
      <c r="J118" s="171"/>
      <c r="K118" s="171"/>
      <c r="L118" s="177"/>
      <c r="M118" s="177"/>
      <c r="N118" s="170"/>
      <c r="O118" s="170"/>
      <c r="P118" s="170"/>
      <c r="Q118" s="55"/>
      <c r="R118" s="170"/>
      <c r="S118" s="55"/>
      <c r="T118" s="55"/>
      <c r="U118" s="55"/>
      <c r="V118" s="170"/>
      <c r="W118" s="170"/>
      <c r="X118" s="170"/>
      <c r="Y118" s="170"/>
      <c r="Z118" s="170"/>
      <c r="AA118" s="170"/>
      <c r="AB118" s="170"/>
      <c r="AC118" s="170"/>
      <c r="AD118" s="170"/>
      <c r="AE118" s="170"/>
      <c r="AF118" s="170"/>
      <c r="AG118" s="170"/>
    </row>
    <row r="119" spans="1:33" x14ac:dyDescent="0.2">
      <c r="A119" s="160"/>
      <c r="B119" s="160"/>
      <c r="C119" s="172"/>
      <c r="D119" s="160"/>
      <c r="E119" s="171"/>
      <c r="F119" s="170"/>
      <c r="G119" s="170"/>
      <c r="H119" s="160"/>
      <c r="I119" s="160"/>
      <c r="J119" s="171"/>
      <c r="K119" s="171"/>
      <c r="L119" s="177"/>
      <c r="M119" s="177"/>
      <c r="N119" s="170"/>
      <c r="O119" s="170"/>
      <c r="P119" s="170"/>
      <c r="Q119" s="55"/>
      <c r="R119" s="170"/>
      <c r="S119" s="55"/>
      <c r="T119" s="55"/>
      <c r="U119" s="55"/>
      <c r="V119" s="170"/>
      <c r="W119" s="170"/>
      <c r="X119" s="170"/>
      <c r="Y119" s="170"/>
      <c r="Z119" s="170"/>
      <c r="AA119" s="170"/>
      <c r="AB119" s="170"/>
      <c r="AC119" s="170"/>
      <c r="AD119" s="170"/>
      <c r="AE119" s="170"/>
      <c r="AF119" s="170"/>
      <c r="AG119" s="170"/>
    </row>
    <row r="120" spans="1:33" x14ac:dyDescent="0.2">
      <c r="A120" s="160"/>
      <c r="B120" s="160"/>
      <c r="C120" s="172"/>
      <c r="D120" s="160"/>
      <c r="E120" s="171"/>
      <c r="F120" s="170"/>
      <c r="G120" s="170"/>
      <c r="H120" s="160"/>
      <c r="I120" s="160"/>
      <c r="J120" s="171"/>
      <c r="K120" s="171"/>
      <c r="L120" s="177"/>
      <c r="M120" s="177"/>
      <c r="N120" s="170"/>
      <c r="O120" s="170"/>
      <c r="P120" s="170"/>
      <c r="Q120" s="55"/>
      <c r="R120" s="170"/>
      <c r="S120" s="55"/>
      <c r="T120" s="55"/>
      <c r="U120" s="55"/>
      <c r="V120" s="170"/>
      <c r="W120" s="170"/>
      <c r="X120" s="170"/>
      <c r="Y120" s="170"/>
      <c r="Z120" s="170"/>
      <c r="AA120" s="170"/>
      <c r="AB120" s="170"/>
      <c r="AC120" s="170"/>
      <c r="AD120" s="170"/>
      <c r="AE120" s="170"/>
      <c r="AF120" s="170"/>
      <c r="AG120" s="170"/>
    </row>
    <row r="121" spans="1:33" x14ac:dyDescent="0.2">
      <c r="A121" s="160"/>
      <c r="B121" s="160"/>
      <c r="C121" s="172"/>
      <c r="D121" s="160"/>
      <c r="E121" s="171"/>
      <c r="F121" s="170"/>
      <c r="G121" s="170"/>
      <c r="H121" s="160"/>
      <c r="I121" s="160"/>
      <c r="J121" s="171"/>
      <c r="K121" s="171"/>
      <c r="L121" s="177"/>
      <c r="M121" s="177"/>
      <c r="N121" s="170"/>
      <c r="O121" s="170"/>
      <c r="P121" s="170"/>
      <c r="Q121" s="55"/>
      <c r="R121" s="170"/>
      <c r="S121" s="55"/>
      <c r="T121" s="55"/>
      <c r="U121" s="55"/>
      <c r="V121" s="170"/>
      <c r="W121" s="170"/>
      <c r="X121" s="170"/>
      <c r="Y121" s="170"/>
      <c r="Z121" s="170"/>
      <c r="AA121" s="170"/>
      <c r="AB121" s="170"/>
      <c r="AC121" s="170"/>
      <c r="AD121" s="170"/>
      <c r="AE121" s="170"/>
      <c r="AF121" s="170"/>
      <c r="AG121" s="170"/>
    </row>
    <row r="122" spans="1:33" x14ac:dyDescent="0.2">
      <c r="A122" s="160"/>
      <c r="B122" s="160"/>
      <c r="C122" s="172"/>
      <c r="D122" s="160"/>
      <c r="E122" s="171"/>
      <c r="F122" s="170"/>
      <c r="G122" s="170"/>
      <c r="H122" s="160"/>
      <c r="I122" s="160"/>
      <c r="J122" s="171"/>
      <c r="K122" s="171"/>
      <c r="L122" s="177"/>
      <c r="M122" s="177"/>
      <c r="N122" s="170"/>
      <c r="O122" s="170"/>
      <c r="P122" s="170"/>
      <c r="Q122" s="55"/>
      <c r="R122" s="170"/>
      <c r="S122" s="55"/>
      <c r="T122" s="55"/>
      <c r="U122" s="55"/>
      <c r="V122" s="170"/>
      <c r="W122" s="170"/>
      <c r="X122" s="170"/>
      <c r="Y122" s="170"/>
      <c r="Z122" s="170"/>
      <c r="AA122" s="170"/>
      <c r="AB122" s="170"/>
      <c r="AC122" s="170"/>
      <c r="AD122" s="170"/>
      <c r="AE122" s="170"/>
      <c r="AF122" s="170"/>
      <c r="AG122" s="170"/>
    </row>
    <row r="123" spans="1:33" x14ac:dyDescent="0.2">
      <c r="A123" s="160"/>
      <c r="B123" s="160"/>
      <c r="C123" s="172"/>
      <c r="D123" s="160"/>
      <c r="E123" s="171"/>
      <c r="F123" s="170"/>
      <c r="G123" s="170"/>
      <c r="H123" s="160"/>
      <c r="I123" s="160"/>
      <c r="J123" s="171"/>
      <c r="K123" s="171"/>
      <c r="L123" s="177"/>
      <c r="M123" s="177"/>
      <c r="N123" s="170"/>
      <c r="O123" s="170"/>
      <c r="P123" s="170"/>
      <c r="Q123" s="55"/>
      <c r="R123" s="170"/>
      <c r="S123" s="55"/>
      <c r="T123" s="55"/>
      <c r="U123" s="55"/>
      <c r="V123" s="170"/>
      <c r="W123" s="170"/>
      <c r="X123" s="170"/>
      <c r="Y123" s="170"/>
      <c r="Z123" s="170"/>
      <c r="AA123" s="170"/>
      <c r="AB123" s="170"/>
      <c r="AC123" s="170"/>
      <c r="AD123" s="170"/>
      <c r="AE123" s="170"/>
      <c r="AF123" s="170"/>
      <c r="AG123" s="170"/>
    </row>
    <row r="124" spans="1:33" x14ac:dyDescent="0.2">
      <c r="A124" s="160"/>
      <c r="B124" s="160"/>
      <c r="C124" s="172"/>
      <c r="D124" s="160"/>
      <c r="E124" s="171"/>
      <c r="F124" s="170"/>
      <c r="G124" s="170"/>
      <c r="H124" s="160"/>
      <c r="I124" s="160"/>
      <c r="J124" s="171"/>
      <c r="K124" s="171"/>
      <c r="L124" s="177"/>
      <c r="M124" s="177"/>
      <c r="N124" s="170"/>
      <c r="O124" s="170"/>
      <c r="P124" s="170"/>
      <c r="Q124" s="55"/>
      <c r="R124" s="170"/>
      <c r="S124" s="55"/>
      <c r="T124" s="55"/>
      <c r="U124" s="55"/>
      <c r="V124" s="170"/>
      <c r="W124" s="170"/>
      <c r="X124" s="170"/>
      <c r="Y124" s="170"/>
      <c r="Z124" s="170"/>
      <c r="AA124" s="170"/>
      <c r="AB124" s="170"/>
      <c r="AC124" s="170"/>
      <c r="AD124" s="170"/>
      <c r="AE124" s="170"/>
      <c r="AF124" s="170"/>
      <c r="AG124" s="170"/>
    </row>
    <row r="125" spans="1:33" x14ac:dyDescent="0.2">
      <c r="A125" s="160"/>
      <c r="B125" s="160"/>
      <c r="C125" s="172"/>
      <c r="D125" s="160"/>
      <c r="E125" s="171"/>
      <c r="F125" s="170"/>
      <c r="G125" s="170"/>
      <c r="H125" s="160"/>
      <c r="I125" s="160"/>
      <c r="J125" s="171"/>
      <c r="K125" s="171"/>
      <c r="L125" s="177"/>
      <c r="M125" s="177"/>
      <c r="N125" s="170"/>
      <c r="O125" s="170"/>
      <c r="P125" s="170"/>
      <c r="Q125" s="55"/>
      <c r="R125" s="170"/>
      <c r="S125" s="55"/>
      <c r="T125" s="55"/>
      <c r="U125" s="55"/>
      <c r="V125" s="170"/>
      <c r="W125" s="170"/>
      <c r="X125" s="170"/>
      <c r="Y125" s="170"/>
      <c r="Z125" s="170"/>
      <c r="AA125" s="170"/>
      <c r="AB125" s="170"/>
      <c r="AC125" s="170"/>
      <c r="AD125" s="170"/>
      <c r="AE125" s="170"/>
      <c r="AF125" s="170"/>
      <c r="AG125" s="170"/>
    </row>
    <row r="126" spans="1:33" x14ac:dyDescent="0.2">
      <c r="A126" s="160"/>
      <c r="B126" s="160"/>
      <c r="C126" s="172"/>
      <c r="D126" s="160"/>
      <c r="E126" s="171"/>
      <c r="F126" s="170"/>
      <c r="G126" s="170"/>
      <c r="H126" s="160"/>
      <c r="I126" s="160"/>
      <c r="J126" s="171"/>
      <c r="K126" s="171"/>
      <c r="L126" s="177"/>
      <c r="M126" s="177"/>
      <c r="N126" s="170"/>
      <c r="O126" s="170"/>
      <c r="P126" s="170"/>
      <c r="Q126" s="55"/>
      <c r="R126" s="170"/>
      <c r="S126" s="55"/>
      <c r="T126" s="55"/>
      <c r="U126" s="55"/>
      <c r="V126" s="170"/>
      <c r="W126" s="170"/>
      <c r="X126" s="170"/>
      <c r="Y126" s="170"/>
      <c r="Z126" s="170"/>
      <c r="AA126" s="170"/>
      <c r="AB126" s="170"/>
      <c r="AC126" s="170"/>
      <c r="AD126" s="170"/>
      <c r="AE126" s="170"/>
      <c r="AF126" s="170"/>
      <c r="AG126" s="170"/>
    </row>
    <row r="127" spans="1:33" x14ac:dyDescent="0.2">
      <c r="A127" s="160"/>
      <c r="B127" s="160"/>
      <c r="C127" s="172"/>
      <c r="D127" s="160"/>
      <c r="E127" s="171"/>
      <c r="F127" s="170"/>
      <c r="G127" s="170"/>
      <c r="H127" s="160"/>
      <c r="I127" s="160"/>
      <c r="J127" s="171"/>
      <c r="K127" s="171"/>
      <c r="L127" s="177"/>
      <c r="M127" s="177"/>
      <c r="N127" s="170"/>
      <c r="O127" s="170"/>
      <c r="P127" s="170"/>
      <c r="Q127" s="55"/>
      <c r="R127" s="170"/>
      <c r="S127" s="55"/>
      <c r="T127" s="55"/>
      <c r="U127" s="55"/>
      <c r="V127" s="170"/>
      <c r="W127" s="170"/>
      <c r="X127" s="170"/>
      <c r="Y127" s="170"/>
      <c r="Z127" s="170"/>
      <c r="AA127" s="170"/>
      <c r="AB127" s="170"/>
      <c r="AC127" s="170"/>
      <c r="AD127" s="170"/>
      <c r="AE127" s="170"/>
      <c r="AF127" s="170"/>
      <c r="AG127" s="170"/>
    </row>
    <row r="128" spans="1:33" x14ac:dyDescent="0.2">
      <c r="A128" s="160"/>
      <c r="B128" s="160"/>
      <c r="C128" s="172"/>
      <c r="D128" s="160"/>
      <c r="E128" s="171"/>
      <c r="F128" s="170"/>
      <c r="G128" s="170"/>
      <c r="H128" s="160"/>
      <c r="I128" s="160"/>
      <c r="J128" s="171"/>
      <c r="K128" s="171"/>
      <c r="L128" s="177"/>
      <c r="M128" s="177"/>
      <c r="N128" s="170"/>
      <c r="O128" s="170"/>
      <c r="P128" s="170"/>
      <c r="Q128" s="55"/>
      <c r="R128" s="170"/>
      <c r="S128" s="55"/>
      <c r="T128" s="55"/>
      <c r="U128" s="55"/>
      <c r="V128" s="170"/>
      <c r="W128" s="170"/>
      <c r="X128" s="170"/>
      <c r="Y128" s="170"/>
      <c r="Z128" s="170"/>
      <c r="AA128" s="170"/>
      <c r="AB128" s="170"/>
      <c r="AC128" s="170"/>
      <c r="AD128" s="170"/>
      <c r="AE128" s="170"/>
      <c r="AF128" s="170"/>
      <c r="AG128" s="170"/>
    </row>
    <row r="129" spans="1:33" x14ac:dyDescent="0.2">
      <c r="A129" s="160"/>
      <c r="B129" s="160"/>
      <c r="C129" s="172"/>
      <c r="D129" s="160"/>
      <c r="E129" s="171"/>
      <c r="F129" s="170"/>
      <c r="G129" s="170"/>
      <c r="H129" s="160"/>
      <c r="I129" s="160"/>
      <c r="J129" s="171"/>
      <c r="K129" s="171"/>
      <c r="L129" s="177"/>
      <c r="M129" s="177"/>
      <c r="N129" s="170"/>
      <c r="O129" s="170"/>
      <c r="P129" s="170"/>
      <c r="Q129" s="55"/>
      <c r="R129" s="170"/>
      <c r="S129" s="55"/>
      <c r="T129" s="55"/>
      <c r="U129" s="55"/>
      <c r="V129" s="170"/>
      <c r="W129" s="170"/>
      <c r="X129" s="170"/>
      <c r="Y129" s="170"/>
      <c r="Z129" s="170"/>
      <c r="AA129" s="170"/>
      <c r="AB129" s="170"/>
      <c r="AC129" s="170"/>
      <c r="AD129" s="170"/>
      <c r="AE129" s="170"/>
      <c r="AF129" s="170"/>
      <c r="AG129" s="170"/>
    </row>
    <row r="130" spans="1:33" x14ac:dyDescent="0.2">
      <c r="A130" s="160"/>
      <c r="B130" s="160"/>
      <c r="C130" s="172"/>
      <c r="D130" s="160"/>
      <c r="E130" s="171"/>
      <c r="F130" s="170"/>
      <c r="G130" s="170"/>
      <c r="H130" s="160"/>
      <c r="I130" s="160"/>
      <c r="J130" s="171"/>
      <c r="K130" s="171"/>
      <c r="L130" s="177"/>
      <c r="M130" s="177"/>
      <c r="N130" s="170"/>
      <c r="O130" s="170"/>
      <c r="P130" s="170"/>
      <c r="Q130" s="55"/>
      <c r="R130" s="170"/>
      <c r="S130" s="55"/>
      <c r="T130" s="55"/>
      <c r="U130" s="55"/>
      <c r="V130" s="170"/>
      <c r="W130" s="170"/>
      <c r="X130" s="170"/>
      <c r="Y130" s="170"/>
      <c r="Z130" s="170"/>
      <c r="AA130" s="170"/>
      <c r="AB130" s="170"/>
      <c r="AC130" s="170"/>
      <c r="AD130" s="170"/>
      <c r="AE130" s="170"/>
      <c r="AF130" s="170"/>
      <c r="AG130" s="170"/>
    </row>
    <row r="131" spans="1:33" x14ac:dyDescent="0.2">
      <c r="A131" s="160"/>
      <c r="B131" s="160"/>
      <c r="C131" s="172"/>
      <c r="D131" s="160"/>
      <c r="E131" s="171"/>
      <c r="F131" s="170"/>
      <c r="G131" s="170"/>
      <c r="H131" s="160"/>
      <c r="I131" s="160"/>
      <c r="J131" s="171"/>
      <c r="K131" s="171"/>
      <c r="L131" s="177"/>
      <c r="M131" s="177"/>
      <c r="N131" s="170"/>
      <c r="O131" s="170"/>
      <c r="P131" s="170"/>
      <c r="Q131" s="55"/>
      <c r="R131" s="170"/>
      <c r="S131" s="55"/>
      <c r="T131" s="55"/>
      <c r="U131" s="55"/>
      <c r="V131" s="170"/>
      <c r="W131" s="170"/>
      <c r="X131" s="170"/>
      <c r="Y131" s="170"/>
      <c r="Z131" s="170"/>
      <c r="AA131" s="170"/>
      <c r="AB131" s="170"/>
      <c r="AC131" s="170"/>
      <c r="AD131" s="170"/>
      <c r="AE131" s="170"/>
      <c r="AF131" s="170"/>
      <c r="AG131" s="170"/>
    </row>
    <row r="132" spans="1:33" x14ac:dyDescent="0.2">
      <c r="A132" s="160"/>
      <c r="B132" s="160"/>
      <c r="C132" s="172"/>
      <c r="D132" s="160"/>
      <c r="E132" s="171"/>
      <c r="F132" s="170"/>
      <c r="G132" s="170"/>
      <c r="H132" s="160"/>
      <c r="I132" s="160"/>
      <c r="J132" s="171"/>
      <c r="K132" s="171"/>
      <c r="L132" s="177"/>
      <c r="M132" s="177"/>
      <c r="N132" s="170"/>
      <c r="O132" s="170"/>
      <c r="P132" s="170"/>
      <c r="Q132" s="55"/>
      <c r="R132" s="170"/>
      <c r="S132" s="55"/>
      <c r="T132" s="55"/>
      <c r="U132" s="55"/>
      <c r="V132" s="170"/>
      <c r="W132" s="170"/>
      <c r="X132" s="170"/>
      <c r="Y132" s="170"/>
      <c r="Z132" s="170"/>
      <c r="AA132" s="170"/>
      <c r="AB132" s="170"/>
      <c r="AC132" s="170"/>
      <c r="AD132" s="170"/>
      <c r="AE132" s="170"/>
      <c r="AF132" s="170"/>
      <c r="AG132" s="170"/>
    </row>
    <row r="133" spans="1:33" x14ac:dyDescent="0.2">
      <c r="A133" s="160"/>
      <c r="B133" s="160"/>
      <c r="C133" s="172"/>
      <c r="D133" s="160"/>
      <c r="E133" s="171"/>
      <c r="F133" s="170"/>
      <c r="G133" s="170"/>
      <c r="H133" s="160"/>
      <c r="I133" s="160"/>
      <c r="J133" s="171"/>
      <c r="K133" s="171"/>
      <c r="L133" s="177"/>
      <c r="M133" s="177"/>
      <c r="N133" s="170"/>
      <c r="O133" s="170"/>
      <c r="P133" s="170"/>
      <c r="Q133" s="55"/>
      <c r="R133" s="170"/>
      <c r="S133" s="55"/>
      <c r="T133" s="55"/>
      <c r="U133" s="55"/>
      <c r="V133" s="170"/>
      <c r="W133" s="170"/>
      <c r="X133" s="170"/>
      <c r="Y133" s="170"/>
      <c r="Z133" s="170"/>
      <c r="AA133" s="170"/>
      <c r="AB133" s="170"/>
      <c r="AC133" s="170"/>
      <c r="AD133" s="170"/>
      <c r="AE133" s="170"/>
      <c r="AF133" s="170"/>
      <c r="AG133" s="170"/>
    </row>
    <row r="134" spans="1:33" x14ac:dyDescent="0.2">
      <c r="A134" s="160"/>
      <c r="B134" s="160"/>
      <c r="C134" s="172"/>
      <c r="D134" s="160"/>
      <c r="E134" s="171"/>
      <c r="F134" s="170"/>
      <c r="G134" s="170"/>
      <c r="H134" s="160"/>
      <c r="I134" s="160"/>
      <c r="J134" s="171"/>
      <c r="K134" s="171"/>
      <c r="L134" s="177"/>
      <c r="M134" s="177"/>
      <c r="N134" s="170"/>
      <c r="O134" s="170"/>
      <c r="P134" s="170"/>
      <c r="Q134" s="55"/>
      <c r="R134" s="170"/>
      <c r="S134" s="55"/>
      <c r="T134" s="55"/>
      <c r="U134" s="55"/>
      <c r="V134" s="170"/>
      <c r="W134" s="170"/>
      <c r="X134" s="170"/>
      <c r="Y134" s="170"/>
      <c r="Z134" s="170"/>
      <c r="AA134" s="170"/>
      <c r="AB134" s="170"/>
      <c r="AC134" s="170"/>
      <c r="AD134" s="170"/>
      <c r="AE134" s="170"/>
      <c r="AF134" s="170"/>
      <c r="AG134" s="170"/>
    </row>
    <row r="135" spans="1:33" x14ac:dyDescent="0.2">
      <c r="A135" s="160"/>
      <c r="B135" s="160"/>
      <c r="C135" s="172"/>
      <c r="D135" s="160"/>
      <c r="E135" s="171"/>
      <c r="F135" s="170"/>
      <c r="G135" s="170"/>
      <c r="H135" s="160"/>
      <c r="I135" s="160"/>
      <c r="J135" s="171"/>
      <c r="K135" s="171"/>
      <c r="L135" s="177"/>
      <c r="M135" s="177"/>
      <c r="N135" s="170"/>
      <c r="O135" s="170"/>
      <c r="P135" s="170"/>
      <c r="Q135" s="55"/>
      <c r="R135" s="170"/>
      <c r="S135" s="55"/>
      <c r="T135" s="55"/>
      <c r="U135" s="55"/>
      <c r="V135" s="170"/>
      <c r="W135" s="170"/>
      <c r="X135" s="170"/>
      <c r="Y135" s="170"/>
      <c r="Z135" s="170"/>
      <c r="AA135" s="170"/>
      <c r="AB135" s="170"/>
      <c r="AC135" s="170"/>
      <c r="AD135" s="170"/>
      <c r="AE135" s="170"/>
      <c r="AF135" s="170"/>
      <c r="AG135" s="170"/>
    </row>
    <row r="136" spans="1:33" x14ac:dyDescent="0.2">
      <c r="A136" s="160"/>
      <c r="B136" s="160"/>
      <c r="C136" s="172"/>
      <c r="D136" s="160"/>
      <c r="E136" s="171"/>
      <c r="F136" s="170"/>
      <c r="G136" s="170"/>
      <c r="H136" s="160"/>
      <c r="I136" s="160"/>
      <c r="J136" s="171"/>
      <c r="K136" s="171"/>
      <c r="L136" s="177"/>
      <c r="M136" s="177"/>
      <c r="N136" s="170"/>
      <c r="O136" s="170"/>
      <c r="P136" s="170"/>
      <c r="Q136" s="55"/>
      <c r="R136" s="170"/>
      <c r="S136" s="55"/>
      <c r="T136" s="55"/>
      <c r="U136" s="55"/>
      <c r="V136" s="170"/>
      <c r="W136" s="170"/>
      <c r="X136" s="170"/>
      <c r="Y136" s="170"/>
      <c r="Z136" s="170"/>
      <c r="AA136" s="170"/>
      <c r="AB136" s="170"/>
      <c r="AC136" s="170"/>
      <c r="AD136" s="170"/>
      <c r="AE136" s="170"/>
      <c r="AF136" s="170"/>
      <c r="AG136" s="170"/>
    </row>
    <row r="137" spans="1:33" x14ac:dyDescent="0.2">
      <c r="A137" s="160"/>
      <c r="B137" s="160"/>
      <c r="C137" s="172"/>
      <c r="D137" s="160"/>
      <c r="E137" s="171"/>
      <c r="F137" s="170"/>
      <c r="G137" s="170"/>
      <c r="H137" s="160"/>
      <c r="I137" s="160"/>
      <c r="J137" s="171"/>
      <c r="K137" s="171"/>
      <c r="L137" s="177"/>
      <c r="M137" s="177"/>
      <c r="N137" s="170"/>
      <c r="O137" s="170"/>
      <c r="P137" s="170"/>
      <c r="Q137" s="55"/>
      <c r="R137" s="170"/>
      <c r="S137" s="55"/>
      <c r="T137" s="55"/>
      <c r="U137" s="55"/>
      <c r="V137" s="170"/>
      <c r="W137" s="170"/>
      <c r="X137" s="170"/>
      <c r="Y137" s="170"/>
      <c r="Z137" s="170"/>
      <c r="AA137" s="170"/>
      <c r="AB137" s="170"/>
      <c r="AC137" s="170"/>
      <c r="AD137" s="170"/>
      <c r="AE137" s="170"/>
      <c r="AF137" s="170"/>
      <c r="AG137" s="170"/>
    </row>
    <row r="138" spans="1:33" x14ac:dyDescent="0.2">
      <c r="A138" s="160"/>
      <c r="B138" s="160"/>
      <c r="C138" s="172"/>
      <c r="D138" s="160"/>
      <c r="E138" s="171"/>
      <c r="F138" s="170"/>
      <c r="G138" s="170"/>
      <c r="H138" s="160"/>
      <c r="I138" s="160"/>
      <c r="J138" s="171"/>
      <c r="K138" s="171"/>
      <c r="L138" s="177"/>
      <c r="M138" s="177"/>
      <c r="N138" s="170"/>
      <c r="O138" s="170"/>
      <c r="P138" s="170"/>
      <c r="Q138" s="55"/>
      <c r="R138" s="170"/>
      <c r="S138" s="55"/>
      <c r="T138" s="55"/>
      <c r="U138" s="55"/>
      <c r="V138" s="170"/>
      <c r="W138" s="170"/>
      <c r="X138" s="170"/>
      <c r="Y138" s="170"/>
      <c r="Z138" s="170"/>
      <c r="AA138" s="170"/>
      <c r="AB138" s="170"/>
      <c r="AC138" s="170"/>
      <c r="AD138" s="170"/>
      <c r="AE138" s="170"/>
      <c r="AF138" s="170"/>
      <c r="AG138" s="170"/>
    </row>
    <row r="139" spans="1:33" x14ac:dyDescent="0.2">
      <c r="A139" s="160"/>
      <c r="B139" s="160"/>
      <c r="C139" s="172"/>
      <c r="D139" s="160"/>
      <c r="E139" s="171"/>
      <c r="F139" s="170"/>
      <c r="G139" s="170"/>
      <c r="H139" s="160"/>
      <c r="I139" s="160"/>
      <c r="J139" s="171"/>
      <c r="K139" s="171"/>
      <c r="L139" s="177"/>
      <c r="M139" s="177"/>
      <c r="N139" s="170"/>
      <c r="O139" s="170"/>
      <c r="P139" s="170"/>
      <c r="Q139" s="55"/>
      <c r="R139" s="170"/>
      <c r="S139" s="55"/>
      <c r="T139" s="55"/>
      <c r="U139" s="55"/>
      <c r="V139" s="170"/>
      <c r="W139" s="170"/>
      <c r="X139" s="170"/>
      <c r="Y139" s="170"/>
      <c r="Z139" s="170"/>
      <c r="AA139" s="170"/>
      <c r="AB139" s="170"/>
      <c r="AC139" s="170"/>
      <c r="AD139" s="170"/>
      <c r="AE139" s="170"/>
      <c r="AF139" s="170"/>
      <c r="AG139" s="170"/>
    </row>
    <row r="140" spans="1:33" x14ac:dyDescent="0.2">
      <c r="A140" s="160"/>
      <c r="B140" s="160"/>
      <c r="C140" s="172"/>
      <c r="D140" s="160"/>
      <c r="E140" s="171"/>
      <c r="F140" s="170"/>
      <c r="G140" s="170"/>
      <c r="H140" s="160"/>
      <c r="I140" s="160"/>
      <c r="J140" s="171"/>
      <c r="K140" s="171"/>
      <c r="L140" s="177"/>
      <c r="M140" s="177"/>
      <c r="N140" s="170"/>
      <c r="O140" s="170"/>
      <c r="P140" s="170"/>
      <c r="Q140" s="55"/>
      <c r="R140" s="170"/>
      <c r="S140" s="55"/>
      <c r="T140" s="55"/>
      <c r="U140" s="55"/>
      <c r="V140" s="170"/>
      <c r="W140" s="170"/>
      <c r="X140" s="170"/>
      <c r="Y140" s="170"/>
      <c r="Z140" s="170"/>
      <c r="AA140" s="170"/>
      <c r="AB140" s="170"/>
      <c r="AC140" s="170"/>
      <c r="AD140" s="170"/>
      <c r="AE140" s="170"/>
      <c r="AF140" s="170"/>
      <c r="AG140" s="170"/>
    </row>
    <row r="141" spans="1:33" x14ac:dyDescent="0.2">
      <c r="A141" s="160"/>
      <c r="B141" s="160"/>
      <c r="C141" s="172"/>
      <c r="D141" s="160"/>
      <c r="E141" s="171"/>
      <c r="F141" s="170"/>
      <c r="G141" s="170"/>
      <c r="H141" s="160"/>
      <c r="I141" s="160"/>
      <c r="J141" s="171"/>
      <c r="K141" s="171"/>
      <c r="L141" s="177"/>
      <c r="M141" s="177"/>
      <c r="N141" s="170"/>
      <c r="O141" s="170"/>
      <c r="P141" s="170"/>
      <c r="Q141" s="55"/>
      <c r="R141" s="170"/>
      <c r="S141" s="55"/>
      <c r="T141" s="55"/>
      <c r="U141" s="55"/>
      <c r="V141" s="170"/>
      <c r="W141" s="170"/>
      <c r="X141" s="170"/>
      <c r="Y141" s="170"/>
      <c r="Z141" s="170"/>
      <c r="AA141" s="170"/>
      <c r="AB141" s="170"/>
      <c r="AC141" s="170"/>
      <c r="AD141" s="170"/>
      <c r="AE141" s="170"/>
      <c r="AF141" s="170"/>
      <c r="AG141" s="170"/>
    </row>
    <row r="142" spans="1:33" x14ac:dyDescent="0.2">
      <c r="A142" s="160"/>
      <c r="B142" s="160"/>
      <c r="C142" s="172"/>
      <c r="D142" s="160"/>
      <c r="E142" s="171"/>
      <c r="F142" s="170"/>
      <c r="G142" s="170"/>
      <c r="H142" s="160"/>
      <c r="I142" s="160"/>
      <c r="J142" s="171"/>
      <c r="K142" s="171"/>
      <c r="L142" s="177"/>
      <c r="M142" s="177"/>
      <c r="N142" s="170"/>
      <c r="O142" s="170"/>
      <c r="P142" s="170"/>
      <c r="Q142" s="55"/>
      <c r="R142" s="170"/>
      <c r="S142" s="55"/>
      <c r="T142" s="55"/>
      <c r="U142" s="55"/>
      <c r="V142" s="170"/>
      <c r="W142" s="170"/>
      <c r="X142" s="170"/>
      <c r="Y142" s="170"/>
      <c r="Z142" s="170"/>
      <c r="AA142" s="170"/>
      <c r="AB142" s="170"/>
      <c r="AC142" s="170"/>
      <c r="AD142" s="170"/>
      <c r="AE142" s="170"/>
      <c r="AF142" s="170"/>
      <c r="AG142" s="170"/>
    </row>
    <row r="143" spans="1:33" x14ac:dyDescent="0.2">
      <c r="A143" s="160"/>
      <c r="B143" s="160"/>
      <c r="C143" s="172"/>
      <c r="D143" s="160"/>
      <c r="E143" s="171"/>
      <c r="F143" s="170"/>
      <c r="G143" s="170"/>
      <c r="H143" s="160"/>
      <c r="I143" s="160"/>
      <c r="J143" s="171"/>
      <c r="K143" s="171"/>
      <c r="L143" s="177"/>
      <c r="M143" s="177"/>
      <c r="N143" s="170"/>
      <c r="O143" s="170"/>
      <c r="P143" s="170"/>
      <c r="Q143" s="55"/>
      <c r="R143" s="170"/>
      <c r="S143" s="55"/>
      <c r="T143" s="55"/>
      <c r="U143" s="55"/>
      <c r="V143" s="170"/>
      <c r="W143" s="170"/>
      <c r="X143" s="170"/>
      <c r="Y143" s="170"/>
      <c r="Z143" s="170"/>
      <c r="AA143" s="170"/>
      <c r="AB143" s="170"/>
      <c r="AC143" s="170"/>
      <c r="AD143" s="170"/>
      <c r="AE143" s="170"/>
      <c r="AF143" s="170"/>
      <c r="AG143" s="170"/>
    </row>
    <row r="144" spans="1:33" x14ac:dyDescent="0.2">
      <c r="A144" s="160"/>
      <c r="B144" s="160"/>
      <c r="C144" s="172"/>
      <c r="D144" s="160"/>
      <c r="E144" s="171"/>
      <c r="F144" s="170"/>
      <c r="G144" s="170"/>
      <c r="H144" s="160"/>
      <c r="I144" s="160"/>
      <c r="J144" s="171"/>
      <c r="K144" s="171"/>
      <c r="L144" s="177"/>
      <c r="M144" s="177"/>
      <c r="N144" s="170"/>
      <c r="O144" s="170"/>
      <c r="P144" s="170"/>
      <c r="Q144" s="55"/>
      <c r="R144" s="170"/>
      <c r="S144" s="55"/>
      <c r="T144" s="55"/>
      <c r="U144" s="55"/>
      <c r="V144" s="170"/>
      <c r="W144" s="170"/>
      <c r="X144" s="170"/>
      <c r="Y144" s="170"/>
      <c r="Z144" s="170"/>
      <c r="AA144" s="170"/>
      <c r="AB144" s="170"/>
      <c r="AC144" s="170"/>
      <c r="AD144" s="170"/>
      <c r="AE144" s="170"/>
      <c r="AF144" s="170"/>
      <c r="AG144" s="170"/>
    </row>
    <row r="145" spans="1:33" x14ac:dyDescent="0.2">
      <c r="A145" s="160"/>
      <c r="B145" s="160"/>
      <c r="C145" s="172"/>
      <c r="D145" s="160"/>
      <c r="E145" s="171"/>
      <c r="F145" s="170"/>
      <c r="G145" s="170"/>
      <c r="H145" s="160"/>
      <c r="I145" s="160"/>
      <c r="J145" s="171"/>
      <c r="K145" s="171"/>
      <c r="L145" s="177"/>
      <c r="M145" s="177"/>
      <c r="N145" s="170"/>
      <c r="O145" s="170"/>
      <c r="P145" s="170"/>
      <c r="Q145" s="55"/>
      <c r="R145" s="170"/>
      <c r="S145" s="55"/>
      <c r="T145" s="55"/>
      <c r="U145" s="55"/>
      <c r="V145" s="170"/>
      <c r="W145" s="170"/>
      <c r="X145" s="170"/>
      <c r="Y145" s="170"/>
      <c r="Z145" s="170"/>
      <c r="AA145" s="170"/>
      <c r="AB145" s="170"/>
      <c r="AC145" s="170"/>
      <c r="AD145" s="170"/>
      <c r="AE145" s="170"/>
      <c r="AF145" s="170"/>
      <c r="AG145" s="170"/>
    </row>
    <row r="146" spans="1:33" x14ac:dyDescent="0.2">
      <c r="A146" s="160"/>
      <c r="B146" s="160"/>
      <c r="C146" s="172"/>
      <c r="D146" s="160"/>
      <c r="E146" s="171"/>
      <c r="F146" s="170"/>
      <c r="G146" s="170"/>
      <c r="H146" s="160"/>
      <c r="I146" s="160"/>
      <c r="J146" s="171"/>
      <c r="K146" s="171"/>
      <c r="L146" s="177"/>
      <c r="M146" s="177"/>
      <c r="N146" s="170"/>
      <c r="O146" s="170"/>
      <c r="P146" s="170"/>
      <c r="Q146" s="55"/>
      <c r="R146" s="170"/>
      <c r="S146" s="55"/>
      <c r="T146" s="55"/>
      <c r="U146" s="55"/>
      <c r="V146" s="170"/>
      <c r="W146" s="170"/>
      <c r="X146" s="170"/>
      <c r="Y146" s="170"/>
      <c r="Z146" s="170"/>
      <c r="AA146" s="170"/>
      <c r="AB146" s="170"/>
      <c r="AC146" s="170"/>
      <c r="AD146" s="170"/>
      <c r="AE146" s="170"/>
      <c r="AF146" s="170"/>
      <c r="AG146" s="170"/>
    </row>
    <row r="147" spans="1:33" x14ac:dyDescent="0.2">
      <c r="A147" s="160"/>
      <c r="B147" s="160"/>
      <c r="C147" s="172"/>
      <c r="D147" s="160"/>
      <c r="E147" s="171"/>
      <c r="F147" s="170"/>
      <c r="G147" s="170"/>
      <c r="H147" s="160"/>
      <c r="I147" s="160"/>
      <c r="J147" s="171"/>
      <c r="K147" s="171"/>
      <c r="L147" s="177"/>
      <c r="M147" s="177"/>
      <c r="N147" s="170"/>
      <c r="O147" s="170"/>
      <c r="P147" s="170"/>
      <c r="Q147" s="55"/>
      <c r="R147" s="170"/>
      <c r="S147" s="55"/>
      <c r="T147" s="55"/>
      <c r="U147" s="55"/>
      <c r="V147" s="170"/>
      <c r="W147" s="170"/>
      <c r="X147" s="170"/>
      <c r="Y147" s="170"/>
      <c r="Z147" s="170"/>
      <c r="AA147" s="170"/>
      <c r="AB147" s="170"/>
      <c r="AC147" s="170"/>
      <c r="AD147" s="170"/>
      <c r="AE147" s="170"/>
      <c r="AF147" s="170"/>
      <c r="AG147" s="170"/>
    </row>
    <row r="148" spans="1:33" x14ac:dyDescent="0.2">
      <c r="A148" s="160"/>
      <c r="B148" s="160"/>
      <c r="C148" s="172"/>
      <c r="D148" s="160"/>
      <c r="E148" s="171"/>
      <c r="F148" s="170"/>
      <c r="G148" s="170"/>
      <c r="H148" s="160"/>
      <c r="I148" s="160"/>
      <c r="J148" s="171"/>
      <c r="K148" s="171"/>
      <c r="L148" s="177"/>
      <c r="M148" s="177"/>
      <c r="N148" s="170"/>
      <c r="O148" s="170"/>
      <c r="P148" s="170"/>
      <c r="Q148" s="55"/>
      <c r="R148" s="170"/>
      <c r="S148" s="55"/>
      <c r="T148" s="55"/>
      <c r="U148" s="55"/>
      <c r="V148" s="170"/>
      <c r="W148" s="170"/>
      <c r="X148" s="170"/>
      <c r="Y148" s="170"/>
      <c r="Z148" s="170"/>
      <c r="AA148" s="170"/>
      <c r="AB148" s="170"/>
      <c r="AC148" s="170"/>
      <c r="AD148" s="170"/>
      <c r="AE148" s="170"/>
      <c r="AF148" s="170"/>
      <c r="AG148" s="170"/>
    </row>
    <row r="149" spans="1:33" x14ac:dyDescent="0.2">
      <c r="A149" s="160"/>
      <c r="B149" s="160"/>
      <c r="C149" s="172"/>
      <c r="D149" s="160"/>
      <c r="E149" s="171"/>
      <c r="F149" s="170"/>
      <c r="G149" s="170"/>
      <c r="H149" s="160"/>
      <c r="I149" s="160"/>
      <c r="J149" s="171"/>
      <c r="K149" s="171"/>
      <c r="L149" s="177"/>
      <c r="M149" s="177"/>
      <c r="N149" s="170"/>
      <c r="O149" s="170"/>
      <c r="P149" s="170"/>
      <c r="Q149" s="55"/>
      <c r="R149" s="170"/>
      <c r="S149" s="55"/>
      <c r="T149" s="55"/>
      <c r="U149" s="55"/>
      <c r="V149" s="170"/>
      <c r="W149" s="170"/>
      <c r="X149" s="170"/>
      <c r="Y149" s="170"/>
      <c r="Z149" s="170"/>
      <c r="AA149" s="170"/>
      <c r="AB149" s="170"/>
      <c r="AC149" s="170"/>
      <c r="AD149" s="170"/>
      <c r="AE149" s="170"/>
      <c r="AF149" s="170"/>
      <c r="AG149" s="170"/>
    </row>
    <row r="150" spans="1:33" x14ac:dyDescent="0.2">
      <c r="A150" s="160"/>
      <c r="B150" s="160"/>
      <c r="C150" s="172"/>
      <c r="D150" s="160"/>
      <c r="E150" s="171"/>
      <c r="F150" s="170"/>
      <c r="G150" s="170"/>
      <c r="H150" s="160"/>
      <c r="I150" s="160"/>
      <c r="J150" s="171"/>
      <c r="K150" s="171"/>
      <c r="L150" s="177"/>
      <c r="M150" s="177"/>
      <c r="N150" s="170"/>
      <c r="O150" s="170"/>
      <c r="P150" s="170"/>
      <c r="Q150" s="55"/>
      <c r="R150" s="170"/>
      <c r="S150" s="55"/>
      <c r="T150" s="55"/>
      <c r="U150" s="55"/>
      <c r="V150" s="170"/>
      <c r="W150" s="170"/>
      <c r="X150" s="170"/>
      <c r="Y150" s="170"/>
      <c r="Z150" s="170"/>
      <c r="AA150" s="170"/>
      <c r="AB150" s="170"/>
      <c r="AC150" s="170"/>
      <c r="AD150" s="170"/>
      <c r="AE150" s="170"/>
      <c r="AF150" s="170"/>
      <c r="AG150" s="170"/>
    </row>
    <row r="151" spans="1:33" x14ac:dyDescent="0.2">
      <c r="A151" s="160"/>
      <c r="B151" s="160"/>
      <c r="C151" s="172"/>
      <c r="D151" s="160"/>
      <c r="E151" s="171"/>
      <c r="F151" s="170"/>
      <c r="G151" s="170"/>
      <c r="H151" s="160"/>
      <c r="I151" s="160"/>
      <c r="J151" s="171"/>
      <c r="K151" s="171"/>
      <c r="L151" s="177"/>
      <c r="M151" s="177"/>
      <c r="N151" s="170"/>
      <c r="O151" s="170"/>
      <c r="P151" s="170"/>
      <c r="Q151" s="55"/>
      <c r="R151" s="170"/>
      <c r="S151" s="55"/>
      <c r="T151" s="55"/>
      <c r="U151" s="55"/>
      <c r="V151" s="170"/>
      <c r="W151" s="170"/>
      <c r="X151" s="170"/>
      <c r="Y151" s="170"/>
      <c r="Z151" s="170"/>
      <c r="AA151" s="170"/>
      <c r="AB151" s="170"/>
      <c r="AC151" s="170"/>
      <c r="AD151" s="170"/>
      <c r="AE151" s="170"/>
      <c r="AF151" s="170"/>
      <c r="AG151" s="170"/>
    </row>
    <row r="152" spans="1:33" x14ac:dyDescent="0.2">
      <c r="A152" s="160"/>
      <c r="B152" s="160"/>
      <c r="C152" s="172"/>
      <c r="D152" s="160"/>
      <c r="E152" s="171"/>
      <c r="F152" s="170"/>
      <c r="G152" s="170"/>
      <c r="H152" s="160"/>
      <c r="I152" s="160"/>
      <c r="J152" s="171"/>
      <c r="K152" s="171"/>
      <c r="L152" s="177"/>
      <c r="M152" s="177"/>
      <c r="N152" s="170"/>
      <c r="O152" s="170"/>
      <c r="P152" s="170"/>
      <c r="Q152" s="55"/>
      <c r="R152" s="170"/>
      <c r="S152" s="55"/>
      <c r="T152" s="55"/>
      <c r="U152" s="55"/>
      <c r="V152" s="170"/>
      <c r="W152" s="170"/>
      <c r="X152" s="170"/>
      <c r="Y152" s="170"/>
      <c r="Z152" s="170"/>
      <c r="AA152" s="170"/>
      <c r="AB152" s="170"/>
      <c r="AC152" s="170"/>
      <c r="AD152" s="170"/>
      <c r="AE152" s="170"/>
      <c r="AF152" s="170"/>
      <c r="AG152" s="170"/>
    </row>
  </sheetData>
  <mergeCells count="1">
    <mergeCell ref="A9:V9"/>
  </mergeCells>
  <conditionalFormatting sqref="D14:AB33">
    <cfRule type="cellIs" dxfId="11" priority="3" operator="greaterThan">
      <formula>0</formula>
    </cfRule>
  </conditionalFormatting>
  <conditionalFormatting sqref="D14:AG33">
    <cfRule type="containsText" dxfId="10" priority="1" operator="containsText" text="&lt;">
      <formula>NOT(ISERROR(SEARCH("&lt;",D14)))</formula>
    </cfRule>
  </conditionalFormatting>
  <conditionalFormatting sqref="Q14:R33">
    <cfRule type="cellIs" dxfId="9" priority="2" operator="greaterThan">
      <formula>0.65</formula>
    </cfRule>
  </conditionalFormatting>
  <conditionalFormatting sqref="AC14:AC33">
    <cfRule type="cellIs" dxfId="8" priority="14" operator="greaterThan">
      <formula>0.65</formula>
    </cfRule>
    <cfRule type="cellIs" dxfId="7" priority="15" operator="greaterThan">
      <formula>0</formula>
    </cfRule>
  </conditionalFormatting>
  <conditionalFormatting sqref="AD14:AD33">
    <cfRule type="cellIs" dxfId="6" priority="23" operator="greaterThan">
      <formula>4</formula>
    </cfRule>
    <cfRule type="cellIs" dxfId="5" priority="24" operator="greaterThan">
      <formula>0</formula>
    </cfRule>
  </conditionalFormatting>
  <conditionalFormatting sqref="AE14:AE33">
    <cfRule type="cellIs" dxfId="4" priority="20" operator="greaterThan">
      <formula>90</formula>
    </cfRule>
    <cfRule type="cellIs" dxfId="3" priority="21" operator="greaterThan">
      <formula>0</formula>
    </cfRule>
  </conditionalFormatting>
  <conditionalFormatting sqref="AF14:AF33">
    <cfRule type="cellIs" dxfId="2" priority="17" operator="greaterThan">
      <formula>100</formula>
    </cfRule>
    <cfRule type="cellIs" dxfId="1" priority="18" operator="greaterThan">
      <formula>0</formula>
    </cfRule>
  </conditionalFormatting>
  <conditionalFormatting sqref="AG14:AG33">
    <cfRule type="cellIs" dxfId="0" priority="7" operator="greaterThan">
      <formula>0</formula>
    </cfRule>
  </conditionalFormatting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C17AE5FE15D5047A9A999BA024B2256" ma:contentTypeVersion="22" ma:contentTypeDescription="Skapa ett nytt dokument." ma:contentTypeScope="" ma:versionID="7e1b525809a87574710fc40fdc62afb0">
  <xsd:schema xmlns:xsd="http://www.w3.org/2001/XMLSchema" xmlns:xs="http://www.w3.org/2001/XMLSchema" xmlns:p="http://schemas.microsoft.com/office/2006/metadata/properties" xmlns:ns2="4cd9e0bd-aece-45ea-84e0-86ac0f9b3f29" xmlns:ns3="e5dec96c-b5ea-4e9e-a577-5c56cea509cb" targetNamespace="http://schemas.microsoft.com/office/2006/metadata/properties" ma:root="true" ma:fieldsID="888806750e2d744d193710194a12c4c9" ns2:_="" ns3:_="">
    <xsd:import namespace="4cd9e0bd-aece-45ea-84e0-86ac0f9b3f29"/>
    <xsd:import namespace="e5dec96c-b5ea-4e9e-a577-5c56cea509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d9e0bd-aece-45ea-84e0-86ac0f9b3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9dd7e011-bb30-4412-ae0c-25ab964016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ec96c-b5ea-4e9e-a577-5c56cea509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92aa32f-3dcf-43c4-9e71-8ef1fc1420a3}" ma:internalName="TaxCatchAll" ma:showField="CatchAllData" ma:web="e5dec96c-b5ea-4e9e-a577-5c56cea509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Innehållstyp"/>
        <xsd:element ref="dc:title" minOccurs="0" maxOccurs="1" ma:index="3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d9e0bd-aece-45ea-84e0-86ac0f9b3f29">
      <Terms xmlns="http://schemas.microsoft.com/office/infopath/2007/PartnerControls"/>
    </lcf76f155ced4ddcb4097134ff3c332f>
    <TaxCatchAll xmlns="e5dec96c-b5ea-4e9e-a577-5c56cea509c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75DCC7-060B-47E7-B0B7-32B2A9CFC6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d9e0bd-aece-45ea-84e0-86ac0f9b3f29"/>
    <ds:schemaRef ds:uri="e5dec96c-b5ea-4e9e-a577-5c56cea509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7A039D-8BCF-47C6-BC7A-88B34ECA45DC}">
  <ds:schemaRefs>
    <ds:schemaRef ds:uri="http://schemas.microsoft.com/office/2006/metadata/properties"/>
    <ds:schemaRef ds:uri="http://schemas.microsoft.com/office/infopath/2007/PartnerControls"/>
    <ds:schemaRef ds:uri="f30cc393-affa-45a6-90be-1821c93ed7dc"/>
    <ds:schemaRef ds:uri="5781e142-84fe-4e9e-8511-6b8edc579113"/>
    <ds:schemaRef ds:uri="cf9eea08-4d6a-413b-8203-be1d8f9050b5"/>
    <ds:schemaRef ds:uri="1ee5381a-54b9-46ae-ba82-3b77c716fb22"/>
    <ds:schemaRef ds:uri="4cd9e0bd-aece-45ea-84e0-86ac0f9b3f29"/>
    <ds:schemaRef ds:uri="e5dec96c-b5ea-4e9e-a577-5c56cea509cb"/>
  </ds:schemaRefs>
</ds:datastoreItem>
</file>

<file path=customXml/itemProps3.xml><?xml version="1.0" encoding="utf-8"?>
<ds:datastoreItem xmlns:ds="http://schemas.openxmlformats.org/officeDocument/2006/customXml" ds:itemID="{30162ACA-5611-414B-AD67-A20DFA1CC8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5</vt:i4>
      </vt:variant>
      <vt:variant>
        <vt:lpstr>Namngivna områden</vt:lpstr>
      </vt:variant>
      <vt:variant>
        <vt:i4>3</vt:i4>
      </vt:variant>
    </vt:vector>
  </HeadingPairs>
  <TitlesOfParts>
    <vt:vector size="8" baseType="lpstr">
      <vt:lpstr>Månadsrapport</vt:lpstr>
      <vt:lpstr>Vattenkemi rinnande vatten (L1)</vt:lpstr>
      <vt:lpstr>Vattenkemi sjöar (L2)</vt:lpstr>
      <vt:lpstr>Vattenkemi metaller (L3)</vt:lpstr>
      <vt:lpstr>PFAS</vt:lpstr>
      <vt:lpstr>'Vattenkemi rinnande vatten (L1)'!Utskriftsområde</vt:lpstr>
      <vt:lpstr>'Vattenkemi sjöar (L2)'!Utskriftsområde</vt:lpstr>
      <vt:lpstr>'Vattenkemi rinnande vatten (L1)'!Utskriftsrubriker</vt:lpstr>
    </vt:vector>
  </TitlesOfParts>
  <Manager/>
  <Company>Medins Sjö- och Åbiologi AB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Ulf Ericsson</dc:creator>
  <cp:keywords/>
  <dc:description/>
  <cp:lastModifiedBy>Stragnefors, Michaela</cp:lastModifiedBy>
  <cp:revision/>
  <dcterms:created xsi:type="dcterms:W3CDTF">2003-06-10T14:17:40Z</dcterms:created>
  <dcterms:modified xsi:type="dcterms:W3CDTF">2026-08-25T13:00:28Z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0x0101000C17AE5FE15D5047A9A999BA024B2256</vt:lpwstr>
  </property>
  <property fmtid="{D5CDD505-2E9C-101B-9397-08002B2CF9AE}" pid="3" name="Order">
    <vt:r8>373200</vt:r8>
  </property>
  <property fmtid="{D5CDD505-2E9C-101B-9397-08002B2CF9AE}" pid="4" name="MediaServiceImageTags">
    <vt:lpwstr/>
  </property>
  <property fmtid="{D5CDD505-2E9C-101B-9397-08002B2CF9AE}" pid="5" name="_ExtendedDescription">
    <vt:lpwstr/>
  </property>
  <property fmtid="{D5CDD505-2E9C-101B-9397-08002B2CF9AE}" pid="6" name="MSIP_Label_43f08ec5-d6d9-4227-8387-ccbfcb3632c4_Enabled">
    <vt:lpwstr>true</vt:lpwstr>
  </property>
  <property fmtid="{D5CDD505-2E9C-101B-9397-08002B2CF9AE}" pid="7" name="MSIP_Label_43f08ec5-d6d9-4227-8387-ccbfcb3632c4_SetDate">
    <vt:lpwstr>2025-01-09T14:39:47Z</vt:lpwstr>
  </property>
  <property fmtid="{D5CDD505-2E9C-101B-9397-08002B2CF9AE}" pid="8" name="MSIP_Label_43f08ec5-d6d9-4227-8387-ccbfcb3632c4_Method">
    <vt:lpwstr>Standard</vt:lpwstr>
  </property>
  <property fmtid="{D5CDD505-2E9C-101B-9397-08002B2CF9AE}" pid="9" name="MSIP_Label_43f08ec5-d6d9-4227-8387-ccbfcb3632c4_Name">
    <vt:lpwstr>Sweco Restricted</vt:lpwstr>
  </property>
  <property fmtid="{D5CDD505-2E9C-101B-9397-08002B2CF9AE}" pid="10" name="MSIP_Label_43f08ec5-d6d9-4227-8387-ccbfcb3632c4_SiteId">
    <vt:lpwstr>b7872ef0-9a00-4c18-8a4a-c7d25c778a9e</vt:lpwstr>
  </property>
  <property fmtid="{D5CDD505-2E9C-101B-9397-08002B2CF9AE}" pid="11" name="MSIP_Label_43f08ec5-d6d9-4227-8387-ccbfcb3632c4_ActionId">
    <vt:lpwstr>27c1192d-6855-4737-83bd-562e95fdcc08</vt:lpwstr>
  </property>
  <property fmtid="{D5CDD505-2E9C-101B-9397-08002B2CF9AE}" pid="12" name="MSIP_Label_43f08ec5-d6d9-4227-8387-ccbfcb3632c4_ContentBits">
    <vt:lpwstr>0</vt:lpwstr>
  </property>
</Properties>
</file>